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" sheetId="1" state="visible" r:id="rId3"/>
  </sheets>
  <definedNames>
    <definedName function="false" hidden="true" localSheetId="0" name="_xlnm._FilterDatabase" vbProcedure="false">'2025'!$A$21:$G$751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<sst xmlns="http://schemas.openxmlformats.org/spreadsheetml/2006/main" count="387" uniqueCount="143">
  <si>
    <t xml:space="preserve">Datum</t>
  </si>
  <si>
    <t xml:space="preserve">Termin</t>
  </si>
  <si>
    <t xml:space="preserve">Theke</t>
  </si>
  <si>
    <t xml:space="preserve">Essen</t>
  </si>
  <si>
    <t xml:space="preserve">Getränke</t>
  </si>
  <si>
    <t xml:space="preserve">Anmerkungen</t>
  </si>
  <si>
    <t xml:space="preserve">Neujahrsempfang</t>
  </si>
  <si>
    <t xml:space="preserve">Königskompanie</t>
  </si>
  <si>
    <t xml:space="preserve">nicht im Schützenfestjahr, letzter Freitag im Januar</t>
  </si>
  <si>
    <t xml:space="preserve">Erw. Vorstandssitzung</t>
  </si>
  <si>
    <t xml:space="preserve">4.</t>
  </si>
  <si>
    <t xml:space="preserve">-</t>
  </si>
  <si>
    <t xml:space="preserve">X</t>
  </si>
  <si>
    <t xml:space="preserve">Termin ist letzter Freitag im Februar – keine Kollision mit 2. Kp oder Damen</t>
  </si>
  <si>
    <t xml:space="preserve">Generalversammlung</t>
  </si>
  <si>
    <t xml:space="preserve">1.</t>
  </si>
  <si>
    <t xml:space="preserve">Kümmert sich um Bestuhlung und Getränke</t>
  </si>
  <si>
    <t xml:space="preserve">eigene Iteration, Termin ist letzter Freitag im März</t>
  </si>
  <si>
    <t xml:space="preserve">3.</t>
  </si>
  <si>
    <t xml:space="preserve">nur im Schützenfestjahr, erster Freitag im Juli --&gt; zzgl. Kp-Versammlungen 1 und 2 Wochen vor Schützenfest</t>
  </si>
  <si>
    <t xml:space="preserve">Jubiläum-SchüFe</t>
  </si>
  <si>
    <t xml:space="preserve">ALLE</t>
  </si>
  <si>
    <t xml:space="preserve">nicht im Schützenfestjahr, eigene Iteration, vor oder nach Sommerferien, Samstag</t>
  </si>
  <si>
    <t xml:space="preserve">2.</t>
  </si>
  <si>
    <t xml:space="preserve">Vorletzter Freitag im November</t>
  </si>
  <si>
    <t xml:space="preserve">Anschießen d. Bataillons</t>
  </si>
  <si>
    <t xml:space="preserve">mit Bat.Schieß.Off abstimmen</t>
  </si>
  <si>
    <t xml:space="preserve">3. Samstag im Januar</t>
  </si>
  <si>
    <t xml:space="preserve">13.06.-16.06.</t>
  </si>
  <si>
    <t xml:space="preserve">Schützenfest Brake</t>
  </si>
  <si>
    <t xml:space="preserve">zweites vollständiges Wochenende im Juni</t>
  </si>
  <si>
    <t xml:space="preserve">20.06.-23.06.</t>
  </si>
  <si>
    <t xml:space="preserve">Schützenfest Lage</t>
  </si>
  <si>
    <t xml:space="preserve">27.06.-30.06.</t>
  </si>
  <si>
    <t xml:space="preserve">Schützenfest Bösingfeld</t>
  </si>
  <si>
    <t xml:space="preserve">letztes Wochenende im Juni</t>
  </si>
  <si>
    <t xml:space="preserve">Vergl. gegen Lage</t>
  </si>
  <si>
    <t xml:space="preserve">wir müssen einladen, Pokal ist in Lage</t>
  </si>
  <si>
    <t xml:space="preserve">Gastgeschenk: von jedem Teilnehmer 20€ im Umschlag</t>
  </si>
  <si>
    <t xml:space="preserve">Vergl. gegen Brake</t>
  </si>
  <si>
    <t xml:space="preserve">wir müssen einladen, Pokal ist bei uns!</t>
  </si>
  <si>
    <t xml:space="preserve">Pflege Schützenplatz:</t>
  </si>
  <si>
    <t xml:space="preserve">Vor Schützenfest sind 14 Tage vorher alle Kompanien dran</t>
  </si>
  <si>
    <t xml:space="preserve">Kranz Volkstrauertag</t>
  </si>
  <si>
    <t xml:space="preserve">Tag</t>
  </si>
  <si>
    <t xml:space="preserve">Ferien</t>
  </si>
  <si>
    <t xml:space="preserve">Bataillon</t>
  </si>
  <si>
    <t xml:space="preserve">Jugend / Sportschützen</t>
  </si>
  <si>
    <t xml:space="preserve">Kompanie</t>
  </si>
  <si>
    <t xml:space="preserve">EG-Saal benötigt</t>
  </si>
  <si>
    <t xml:space="preserve">Weihnachtsferien</t>
  </si>
  <si>
    <t xml:space="preserve">Neujahr</t>
  </si>
  <si>
    <t xml:space="preserve">1. Kp Neujahrsschießen</t>
  </si>
  <si>
    <t xml:space="preserve">Wettkampftraining</t>
  </si>
  <si>
    <t xml:space="preserve">2. Kp Klönabend
3. Kp Schießgruppe</t>
  </si>
  <si>
    <t xml:space="preserve">Jugendtraining und Sportschützen</t>
  </si>
  <si>
    <t xml:space="preserve">2. Kp Neujahrsschießen</t>
  </si>
  <si>
    <t xml:space="preserve">Vorstandssitzung</t>
  </si>
  <si>
    <t xml:space="preserve">1. Kp Vorstandssitzung</t>
  </si>
  <si>
    <t xml:space="preserve">Damen Übungsschießen</t>
  </si>
  <si>
    <t xml:space="preserve">Anschießen des Bataillons - 2. Kp unterst.</t>
  </si>
  <si>
    <t xml:space="preserve">3. Kp Übungsschießen</t>
  </si>
  <si>
    <t xml:space="preserve">Geburtstagsfeier im Schießkeller</t>
  </si>
  <si>
    <t xml:space="preserve">4. Kp Übungsschießen</t>
  </si>
  <si>
    <t xml:space="preserve">Stefan Raabe mit Rotary Club</t>
  </si>
  <si>
    <t xml:space="preserve">Schießgruppe</t>
  </si>
  <si>
    <t xml:space="preserve">1. Kp Übungsschießen</t>
  </si>
  <si>
    <t xml:space="preserve">2. Kp Klönabend (Vorstandssitzung)</t>
  </si>
  <si>
    <t xml:space="preserve">Damen VS Sitzung</t>
  </si>
  <si>
    <t xml:space="preserve">2. Kp Übungsschießen</t>
  </si>
  <si>
    <t xml:space="preserve">3. Kp Pokalschießen</t>
  </si>
  <si>
    <t xml:space="preserve">Vergl. Brake in Brake (Pokal ist bei uns)</t>
  </si>
  <si>
    <t xml:space="preserve">Erw. Vorstandssitzung ab 19:30</t>
  </si>
  <si>
    <t xml:space="preserve">1. Kp Pokalschießen</t>
  </si>
  <si>
    <t xml:space="preserve">Blocker: Neujahrsempfang</t>
  </si>
  <si>
    <t xml:space="preserve">Bataillon
X</t>
  </si>
  <si>
    <t xml:space="preserve">3. Kp Vgl-Schießen gegen 4. Kp Brake</t>
  </si>
  <si>
    <t xml:space="preserve">4. Kp Helferfest</t>
  </si>
  <si>
    <t xml:space="preserve">Generalversammlung
ab 20:00</t>
  </si>
  <si>
    <t xml:space="preserve">Frühjahrsputz im und um das Schützenhaus</t>
  </si>
  <si>
    <t xml:space="preserve">Vergl. Lage in Lemgo (Pokal in Lage)</t>
  </si>
  <si>
    <t xml:space="preserve">Damen Osterschießen</t>
  </si>
  <si>
    <t xml:space="preserve">Osterferien</t>
  </si>
  <si>
    <t xml:space="preserve">2. Kp Ostereierschießen</t>
  </si>
  <si>
    <t xml:space="preserve">Karfreitag</t>
  </si>
  <si>
    <t xml:space="preserve">3. Kp Osterschießen mit Pokal / Frühstück</t>
  </si>
  <si>
    <t xml:space="preserve">Ostersonntag</t>
  </si>
  <si>
    <t xml:space="preserve">Ostermontag</t>
  </si>
  <si>
    <t xml:space="preserve">4. Kp Preis und Pokalschießen</t>
  </si>
  <si>
    <t xml:space="preserve">Tag d. Arbeit</t>
  </si>
  <si>
    <t xml:space="preserve">3. Kp Vgl-Schießen gegen 1. Kp</t>
  </si>
  <si>
    <t xml:space="preserve">Vergl. Holzhäuser vs. Jugend</t>
  </si>
  <si>
    <t xml:space="preserve">Jubi: Vereinsmeister und Jubi-Pokal</t>
  </si>
  <si>
    <t xml:space="preserve">Chr. Himmelf.</t>
  </si>
  <si>
    <t xml:space="preserve">Damen ggf. Zusatztermin</t>
  </si>
  <si>
    <t xml:space="preserve">Pfingstsonntag</t>
  </si>
  <si>
    <t xml:space="preserve">4. Kp. Pfingstkonzert im Abteigarten</t>
  </si>
  <si>
    <t xml:space="preserve">Pfingstmontag</t>
  </si>
  <si>
    <t xml:space="preserve">Pfingstferien</t>
  </si>
  <si>
    <t xml:space="preserve">Schützenfest in Brake</t>
  </si>
  <si>
    <t xml:space="preserve">Bataillon: Ausmarsch Brake</t>
  </si>
  <si>
    <t xml:space="preserve">Fronleichnam</t>
  </si>
  <si>
    <t xml:space="preserve">Schützenfest in Bösingfeld</t>
  </si>
  <si>
    <t xml:space="preserve">3. Kp.: Ausmarsch Bösingfeld</t>
  </si>
  <si>
    <t xml:space="preserve">Jubi: Erw. Vorstands-sitzung ab 19:30</t>
  </si>
  <si>
    <t xml:space="preserve">Sommerferien</t>
  </si>
  <si>
    <t xml:space="preserve">3. Kp Pokalschießen (Bierhenke-Pokal)</t>
  </si>
  <si>
    <t xml:space="preserve">Jubi: Locken Hauptleute / Vorstand Schützenplatz</t>
  </si>
  <si>
    <t xml:space="preserve">Jubi: Bataillonsversamm.
ab 20:00 (1. oder 2. Kp)</t>
  </si>
  <si>
    <t xml:space="preserve">Jubiläumsschützenfest
</t>
  </si>
  <si>
    <t xml:space="preserve">Regimentszapfenstreich</t>
  </si>
  <si>
    <t xml:space="preserve">Jubiläumsschützenfest</t>
  </si>
  <si>
    <t xml:space="preserve">Brunch der Majestäten
Party Festmeile</t>
  </si>
  <si>
    <t xml:space="preserve">Jugendschützenfest</t>
  </si>
  <si>
    <t xml:space="preserve">Damen Vgl-Schießen gegen 3. Kp</t>
  </si>
  <si>
    <t xml:space="preserve">Sportaktionstag im Schützenhaus</t>
  </si>
  <si>
    <t xml:space="preserve">Tag d. D. Einheit</t>
  </si>
  <si>
    <t xml:space="preserve">2. Kp Jubiläums-Wiesenwahnsinn Light</t>
  </si>
  <si>
    <t xml:space="preserve">2. Kp
X</t>
  </si>
  <si>
    <t xml:space="preserve">Herbstferien</t>
  </si>
  <si>
    <t xml:space="preserve">3. Kp Pokalschießen (Sauerländerpokal)</t>
  </si>
  <si>
    <t xml:space="preserve">Vergl. Gegen Brake in Lemgo (Pokal in Lemgo )</t>
  </si>
  <si>
    <t xml:space="preserve">Allerheiligen</t>
  </si>
  <si>
    <t xml:space="preserve">2. Kp Pokalschießen</t>
  </si>
  <si>
    <t xml:space="preserve">Karneval der 3. Kompanie</t>
  </si>
  <si>
    <t xml:space="preserve">3. Kompanie
X</t>
  </si>
  <si>
    <t xml:space="preserve">Kranzniederlegung am Ehrenmal</t>
  </si>
  <si>
    <t xml:space="preserve">Volkstrauertag</t>
  </si>
  <si>
    <t xml:space="preserve">Totensonntag</t>
  </si>
  <si>
    <t xml:space="preserve">1. Kp Aufbau Weihnachtsfeier</t>
  </si>
  <si>
    <t xml:space="preserve">KLÄRUNG</t>
  </si>
  <si>
    <t xml:space="preserve">Erw. Vorstandssitzung mit Weihn. ab 19:30</t>
  </si>
  <si>
    <t xml:space="preserve">1. Kp Weihnachtsfeier
4. Kp Jahresabschluss</t>
  </si>
  <si>
    <t xml:space="preserve">4. Kompanie
X</t>
  </si>
  <si>
    <t xml:space="preserve">1. Kp Abbau Weihnachtsfeier</t>
  </si>
  <si>
    <t xml:space="preserve">Schießgruppe Weihnachtsfeier</t>
  </si>
  <si>
    <t xml:space="preserve">Kläschen</t>
  </si>
  <si>
    <t xml:space="preserve">Jugendtraining / Sport-schützen fällt aus</t>
  </si>
  <si>
    <t xml:space="preserve">Jugend- und Sportsch. - Jahresabschluss</t>
  </si>
  <si>
    <t xml:space="preserve">3. Kp Weihnachtsfeier</t>
  </si>
  <si>
    <t xml:space="preserve">1. Weihnacht.</t>
  </si>
  <si>
    <t xml:space="preserve">2. Weihnacht.</t>
  </si>
  <si>
    <t xml:space="preserve">Silvester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</si>
</sst>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;@"/>
    <numFmt numFmtId="166" formatCode="dd/mm/yyyy"/>
    <numFmt numFmtId="167" formatCode="dddd"/>
    <numFmt numFmtId="168" formatCode="dd\.mm\.yyyy"/>
    <numFmt numFmtId="169" formatCode="dd/mm/yy"/>
    <numFmt numFmtId="170" formatCode="@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trike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6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 patternType="solid">
          <fgColor rgb="FFFFCC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753"/>
  <sheetViews>
    <sheetView showFormulas="false" showGridLines="true" showRowColHeaders="true" showZeros="true" rightToLeft="false" tabSelected="true" showOutlineSymbols="true" defaultGridColor="true" view="normal" topLeftCell="A268" colorId="64" zoomScale="100" zoomScaleNormal="100" zoomScalePageLayoutView="100" workbookViewId="0">
      <selection pane="topLeft" activeCell="E296" activeCellId="0" sqref="E296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2" width="12.42"/>
    <col collapsed="false" customWidth="true" hidden="false" outlineLevel="0" max="3" min="3" style="3" width="16.85"/>
    <col collapsed="false" customWidth="true" hidden="false" outlineLevel="0" max="4" min="4" style="1" width="21.85"/>
    <col collapsed="false" customWidth="true" hidden="false" outlineLevel="0" max="7" min="5" style="1" width="20.85"/>
    <col collapsed="false" customWidth="true" hidden="false" outlineLevel="0" max="256" min="8" style="4" width="8.71"/>
  </cols>
  <sheetData>
    <row r="1" customFormat="false" ht="12.75" hidden="false" customHeight="false" outlineLevel="0" collapsed="false">
      <c r="A1" s="5" t="n">
        <v>2025</v>
      </c>
    </row>
    <row r="2" customFormat="false" ht="28.5" hidden="false" customHeight="true" outlineLevel="0" collapsed="false"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5"/>
      <c r="I2" s="8" t="s">
        <v>5</v>
      </c>
    </row>
    <row r="3" customFormat="false" ht="12.75" hidden="false" customHeight="false" outlineLevel="0" collapsed="false">
      <c r="C3" s="9" t="n">
        <f aca="false">IF(WEEKDAY(EOMONTH(DATE(A1,1,1),0),2)&gt;=5,EOMONTH(DATE(A1,1,1),0)-WEEKDAY(EOMONTH(DATE(A1,1,1),0),2)+5,EOMONTH(DATE(A1,1,1),0)-WEEKDAY(EOMONTH(DATE(A1,1,1),0),2)-2)</f>
        <v>45688</v>
      </c>
      <c r="D3" s="10" t="s">
        <v>6</v>
      </c>
      <c r="E3" s="11" t="s">
        <v>7</v>
      </c>
      <c r="F3" s="11"/>
      <c r="G3" s="11"/>
      <c r="I3" s="10" t="s">
        <v>8</v>
      </c>
    </row>
    <row r="4" customFormat="false" ht="12.75" hidden="false" customHeight="false" outlineLevel="0" collapsed="false">
      <c r="C4" s="9" t="n">
        <f aca="false">IF(WEEKDAY(EOMONTH(DATE(A1,2,1),0),2)&gt;=5,EOMONTH(DATE(A1,2,1),0)-WEEKDAY(EOMONTH(DATE(A1,2,1),0),2)+5,EOMONTH(DATE(A1,2,1),0)-WEEKDAY(EOMONTH(DATE(A1,2,1),0),2)-2)</f>
        <v>45716</v>
      </c>
      <c r="D4" s="10" t="s">
        <v>9</v>
      </c>
      <c r="E4" s="10" t="s">
        <v>10</v>
      </c>
      <c r="F4" s="10" t="s">
        <v>11</v>
      </c>
      <c r="G4" s="10" t="s">
        <v>12</v>
      </c>
      <c r="I4" s="10" t="s">
        <v>13</v>
      </c>
    </row>
    <row r="5" customFormat="false" ht="12.75" hidden="false" customHeight="false" outlineLevel="0" collapsed="false">
      <c r="C5" s="9" t="n">
        <f aca="false">IF(WEEKDAY(EOMONTH(DATE(A1,3,1),0),2)&gt;=5,EOMONTH(DATE(A1,3,1),0)-WEEKDAY(EOMONTH(DATE(A1,3,1),0),2)+5,EOMONTH(DATE(A1,3,1),0)-WEEKDAY(EOMONTH(DATE(A1,3,1),0),2)-2)</f>
        <v>45744</v>
      </c>
      <c r="D5" s="10" t="s">
        <v>14</v>
      </c>
      <c r="E5" s="12" t="s">
        <v>15</v>
      </c>
      <c r="F5" s="13" t="s">
        <v>16</v>
      </c>
      <c r="G5" s="13"/>
      <c r="I5" s="10" t="s">
        <v>17</v>
      </c>
    </row>
    <row r="6" customFormat="false" ht="12.75" hidden="false" customHeight="true" outlineLevel="0" collapsed="false">
      <c r="C6" s="9" t="n">
        <f aca="false">DATE(A1,7,1)+(6-MOD(WEEKDAY(DATE(A1,7,1)),7))</f>
        <v>45842</v>
      </c>
      <c r="D6" s="10" t="s">
        <v>9</v>
      </c>
      <c r="E6" s="10" t="s">
        <v>18</v>
      </c>
      <c r="F6" s="10" t="s">
        <v>11</v>
      </c>
      <c r="G6" s="10" t="s">
        <v>12</v>
      </c>
      <c r="I6" s="10" t="s">
        <v>19</v>
      </c>
    </row>
    <row r="7" customFormat="false" ht="12.75" hidden="false" customHeight="true" outlineLevel="0" collapsed="false">
      <c r="C7" s="14" t="n">
        <v>45891</v>
      </c>
      <c r="D7" s="10" t="s">
        <v>20</v>
      </c>
      <c r="E7" s="15" t="s">
        <v>21</v>
      </c>
      <c r="F7" s="16"/>
      <c r="G7" s="16"/>
      <c r="I7" s="10" t="s">
        <v>22</v>
      </c>
    </row>
    <row r="8" customFormat="false" ht="12.75" hidden="false" customHeight="false" outlineLevel="0" collapsed="false">
      <c r="B8" s="17" t="n">
        <v>45989</v>
      </c>
      <c r="C8" s="18" t="n">
        <f aca="false">(IF(WEEKDAY(EOMONTH(DATE(A1,11,1),0),2)&gt;=5,EOMONTH(DATE(A1,11,1),0)-WEEKDAY(EOMONTH(DATE(A1,11,1),0),2)+5,EOMONTH(DATE(A1,11,1),0)-WEEKDAY(EOMONTH(DATE(A1,11,1),0),2)-2))-7</f>
        <v>45982</v>
      </c>
      <c r="D8" s="10" t="s">
        <v>9</v>
      </c>
      <c r="E8" s="10" t="s">
        <v>23</v>
      </c>
      <c r="F8" s="10" t="s">
        <v>12</v>
      </c>
      <c r="G8" s="10" t="s">
        <v>12</v>
      </c>
      <c r="I8" s="19" t="s">
        <v>24</v>
      </c>
    </row>
    <row r="9" customFormat="false" ht="12.75" hidden="false" customHeight="false" outlineLevel="0" collapsed="false">
      <c r="A9" s="20"/>
      <c r="C9" s="9" t="n">
        <f aca="false">IF(WEEKDAY(EOMONTH(DATE(A1+1,1,1),0),2)&gt;=5,EOMONTH(DATE(A1+1,1,1),0)-WEEKDAY(EOMONTH(DATE(A1+1,1,1),0),2)+5,EOMONTH(DATE(A1+1,1,1),0)-WEEKDAY(EOMONTH(DATE(A1+1,1,1),0),2)-2) - 13</f>
        <v>46039</v>
      </c>
      <c r="D9" s="10" t="s">
        <v>25</v>
      </c>
      <c r="E9" s="21" t="s">
        <v>18</v>
      </c>
      <c r="F9" s="21" t="s">
        <v>26</v>
      </c>
      <c r="G9" s="21"/>
      <c r="I9" s="10" t="s">
        <v>27</v>
      </c>
    </row>
    <row r="10" customFormat="false" ht="12.75" hidden="false" customHeight="false" outlineLevel="0" collapsed="false">
      <c r="A10" s="20"/>
      <c r="C10" s="9"/>
      <c r="D10" s="10"/>
      <c r="E10" s="4"/>
      <c r="F10" s="4"/>
      <c r="G10" s="4"/>
      <c r="I10" s="10"/>
    </row>
    <row r="11" customFormat="false" ht="12.75" hidden="false" customHeight="false" outlineLevel="0" collapsed="false">
      <c r="A11" s="20"/>
      <c r="C11" s="14" t="s">
        <v>28</v>
      </c>
      <c r="D11" s="10" t="s">
        <v>29</v>
      </c>
      <c r="E11" s="4" t="s">
        <v>30</v>
      </c>
      <c r="F11" s="4"/>
      <c r="G11" s="4"/>
      <c r="I11" s="10"/>
    </row>
    <row r="12" customFormat="false" ht="12.75" hidden="false" customHeight="false" outlineLevel="0" collapsed="false">
      <c r="A12" s="20"/>
      <c r="C12" s="14" t="s">
        <v>31</v>
      </c>
      <c r="D12" s="10" t="s">
        <v>32</v>
      </c>
      <c r="E12" s="4"/>
      <c r="F12" s="4"/>
      <c r="G12" s="4"/>
      <c r="I12" s="10"/>
    </row>
    <row r="13" customFormat="false" ht="12.75" hidden="false" customHeight="false" outlineLevel="0" collapsed="false">
      <c r="A13" s="20"/>
      <c r="C13" s="14" t="s">
        <v>33</v>
      </c>
      <c r="D13" s="10" t="s">
        <v>34</v>
      </c>
      <c r="E13" s="4" t="s">
        <v>35</v>
      </c>
      <c r="F13" s="4"/>
      <c r="G13" s="4"/>
      <c r="I13" s="10"/>
    </row>
    <row r="14" customFormat="false" ht="12.75" hidden="false" customHeight="false" outlineLevel="0" collapsed="false">
      <c r="A14" s="20"/>
      <c r="C14" s="14" t="n">
        <v>45758</v>
      </c>
      <c r="D14" s="10" t="s">
        <v>36</v>
      </c>
      <c r="E14" s="4" t="s">
        <v>37</v>
      </c>
      <c r="F14" s="4"/>
      <c r="G14" s="4" t="s">
        <v>38</v>
      </c>
      <c r="I14" s="10"/>
    </row>
    <row r="15" customFormat="false" ht="12.75" hidden="false" customHeight="false" outlineLevel="0" collapsed="false">
      <c r="A15" s="20"/>
      <c r="C15" s="14" t="n">
        <v>45961</v>
      </c>
      <c r="D15" s="10" t="s">
        <v>39</v>
      </c>
      <c r="E15" s="4" t="s">
        <v>40</v>
      </c>
      <c r="F15" s="4"/>
      <c r="G15" s="4" t="s">
        <v>38</v>
      </c>
      <c r="I15" s="10"/>
    </row>
    <row r="16" customFormat="false" ht="12.75" hidden="false" customHeight="false" outlineLevel="0" collapsed="false">
      <c r="C16" s="22"/>
      <c r="D16" s="4"/>
      <c r="E16" s="4"/>
      <c r="F16" s="4"/>
      <c r="G16" s="4"/>
    </row>
    <row r="17" customFormat="false" ht="12.75" hidden="false" customHeight="false" outlineLevel="0" collapsed="false">
      <c r="C17" s="23" t="n">
        <v>2025</v>
      </c>
      <c r="D17" s="5" t="n">
        <f aca="false">C17+1</f>
        <v>2026</v>
      </c>
      <c r="E17" s="5" t="n">
        <f aca="false">D17+1</f>
        <v>2027</v>
      </c>
      <c r="F17" s="5" t="n">
        <f aca="false">E17+1</f>
        <v>2028</v>
      </c>
      <c r="G17" s="5" t="n">
        <f aca="false">F17+1</f>
        <v>2029</v>
      </c>
      <c r="H17" s="5" t="n">
        <f aca="false">G17+1</f>
        <v>2030</v>
      </c>
      <c r="I17" s="5" t="n">
        <f aca="false">H17+1</f>
        <v>2031</v>
      </c>
      <c r="J17" s="5"/>
    </row>
    <row r="18" customFormat="false" ht="12.75" hidden="false" customHeight="false" outlineLevel="0" collapsed="false">
      <c r="A18" s="5" t="s">
        <v>41</v>
      </c>
      <c r="C18" s="10" t="n">
        <v>2</v>
      </c>
      <c r="D18" s="10" t="n">
        <v>1</v>
      </c>
      <c r="E18" s="10" t="n">
        <v>4</v>
      </c>
      <c r="F18" s="10" t="n">
        <v>3</v>
      </c>
      <c r="G18" s="10" t="n">
        <v>2</v>
      </c>
      <c r="H18" s="10" t="n">
        <v>1</v>
      </c>
      <c r="I18" s="10" t="n">
        <v>4</v>
      </c>
      <c r="J18" s="10"/>
      <c r="L18" s="4" t="s">
        <v>42</v>
      </c>
    </row>
    <row r="19" customFormat="false" ht="12.75" hidden="false" customHeight="false" outlineLevel="0" collapsed="false">
      <c r="A19" s="5" t="s">
        <v>43</v>
      </c>
      <c r="C19" s="24" t="n">
        <v>1</v>
      </c>
      <c r="D19" s="10" t="n">
        <v>2</v>
      </c>
      <c r="E19" s="10" t="n">
        <v>3</v>
      </c>
      <c r="F19" s="10" t="n">
        <v>4</v>
      </c>
      <c r="G19" s="10" t="n">
        <v>1</v>
      </c>
      <c r="H19" s="10" t="n">
        <v>2</v>
      </c>
      <c r="I19" s="10" t="n">
        <v>3</v>
      </c>
    </row>
    <row r="20" customFormat="false" ht="12.75" hidden="false" customHeight="false" outlineLevel="0" collapsed="false">
      <c r="A20" s="5"/>
    </row>
    <row r="21" customFormat="false" ht="12.75" hidden="false" customHeight="false" outlineLevel="0" collapsed="false">
      <c r="A21" s="25" t="s">
        <v>44</v>
      </c>
      <c r="B21" s="25" t="s">
        <v>0</v>
      </c>
      <c r="C21" s="26" t="s">
        <v>45</v>
      </c>
      <c r="D21" s="25" t="s">
        <v>46</v>
      </c>
      <c r="E21" s="25" t="s">
        <v>47</v>
      </c>
      <c r="F21" s="25" t="s">
        <v>48</v>
      </c>
      <c r="G21" s="25" t="s">
        <v>49</v>
      </c>
    </row>
    <row r="22" customFormat="false" ht="12.75" hidden="false" customHeight="true" outlineLevel="0" collapsed="false">
      <c r="A22" s="27" t="n">
        <f aca="false">B22</f>
        <v>45658</v>
      </c>
      <c r="B22" s="28" t="n">
        <f aca="false">DATE(A1,1,1)</f>
        <v>45658</v>
      </c>
      <c r="C22" s="29" t="s">
        <v>50</v>
      </c>
      <c r="D22" s="30"/>
      <c r="E22" s="31"/>
      <c r="F22" s="30"/>
      <c r="G22" s="32"/>
    </row>
    <row r="23" customFormat="false" ht="12.75" hidden="false" customHeight="true" outlineLevel="0" collapsed="false">
      <c r="A23" s="27"/>
      <c r="B23" s="33" t="s">
        <v>51</v>
      </c>
      <c r="C23" s="29"/>
      <c r="D23" s="30"/>
      <c r="E23" s="30"/>
      <c r="F23" s="30"/>
      <c r="G23" s="32"/>
    </row>
    <row r="24" customFormat="false" ht="12.75" hidden="false" customHeight="true" outlineLevel="0" collapsed="false">
      <c r="A24" s="27" t="n">
        <f aca="false">B24</f>
        <v>45659</v>
      </c>
      <c r="B24" s="28" t="n">
        <f aca="false">B22+1</f>
        <v>45659</v>
      </c>
      <c r="C24" s="29" t="s">
        <v>50</v>
      </c>
      <c r="D24" s="34"/>
      <c r="E24" s="35"/>
      <c r="F24" s="34"/>
      <c r="G24" s="36"/>
    </row>
    <row r="25" customFormat="false" ht="12.75" hidden="false" customHeight="true" outlineLevel="0" collapsed="false">
      <c r="A25" s="27"/>
      <c r="B25" s="33"/>
      <c r="C25" s="29"/>
      <c r="D25" s="34"/>
      <c r="E25" s="34"/>
      <c r="F25" s="34"/>
      <c r="G25" s="36"/>
    </row>
    <row r="26" customFormat="false" ht="12.75" hidden="false" customHeight="true" outlineLevel="0" collapsed="false">
      <c r="A26" s="27" t="n">
        <f aca="false">B26</f>
        <v>45660</v>
      </c>
      <c r="B26" s="28" t="n">
        <f aca="false">B24+1</f>
        <v>45660</v>
      </c>
      <c r="C26" s="29" t="s">
        <v>50</v>
      </c>
      <c r="D26" s="34"/>
      <c r="E26" s="34"/>
      <c r="F26" s="34" t="s">
        <v>52</v>
      </c>
      <c r="G26" s="36"/>
    </row>
    <row r="27" customFormat="false" ht="12.75" hidden="false" customHeight="true" outlineLevel="0" collapsed="false">
      <c r="A27" s="27"/>
      <c r="B27" s="33"/>
      <c r="C27" s="29"/>
      <c r="D27" s="34"/>
      <c r="E27" s="34"/>
      <c r="F27" s="34"/>
      <c r="G27" s="36"/>
    </row>
    <row r="28" customFormat="false" ht="12.75" hidden="false" customHeight="true" outlineLevel="0" collapsed="false">
      <c r="A28" s="27" t="n">
        <f aca="false">B28</f>
        <v>45661</v>
      </c>
      <c r="B28" s="28" t="n">
        <f aca="false">B26+1</f>
        <v>45661</v>
      </c>
      <c r="C28" s="29" t="s">
        <v>50</v>
      </c>
      <c r="D28" s="34"/>
      <c r="E28" s="34"/>
      <c r="F28" s="34"/>
      <c r="G28" s="36"/>
    </row>
    <row r="29" customFormat="false" ht="12.75" hidden="false" customHeight="true" outlineLevel="0" collapsed="false">
      <c r="A29" s="27"/>
      <c r="B29" s="33"/>
      <c r="C29" s="29"/>
      <c r="D29" s="34"/>
      <c r="E29" s="34"/>
      <c r="F29" s="34"/>
      <c r="G29" s="36"/>
    </row>
    <row r="30" customFormat="false" ht="12.75" hidden="false" customHeight="true" outlineLevel="0" collapsed="false">
      <c r="A30" s="27" t="n">
        <f aca="false">B30</f>
        <v>45662</v>
      </c>
      <c r="B30" s="28" t="n">
        <f aca="false">B28+1</f>
        <v>45662</v>
      </c>
      <c r="C30" s="29" t="s">
        <v>50</v>
      </c>
      <c r="D30" s="34"/>
      <c r="E30" s="34"/>
      <c r="F30" s="34"/>
      <c r="G30" s="36"/>
      <c r="H30" s="10"/>
      <c r="O30" s="10"/>
      <c r="P30" s="10"/>
      <c r="Q30" s="10"/>
      <c r="R30" s="10"/>
    </row>
    <row r="31" customFormat="false" ht="12.75" hidden="false" customHeight="true" outlineLevel="0" collapsed="false">
      <c r="A31" s="27"/>
      <c r="B31" s="33"/>
      <c r="C31" s="29"/>
      <c r="D31" s="34"/>
      <c r="E31" s="34"/>
      <c r="F31" s="34"/>
      <c r="G31" s="36"/>
      <c r="H31" s="10"/>
      <c r="O31" s="10"/>
      <c r="P31" s="10"/>
      <c r="Q31" s="10"/>
      <c r="R31" s="10"/>
    </row>
    <row r="32" customFormat="false" ht="12.75" hidden="false" customHeight="true" outlineLevel="0" collapsed="false">
      <c r="A32" s="27" t="n">
        <f aca="false">B32</f>
        <v>45663</v>
      </c>
      <c r="B32" s="28" t="n">
        <f aca="false">B30+1</f>
        <v>45663</v>
      </c>
      <c r="C32" s="29" t="s">
        <v>50</v>
      </c>
      <c r="D32" s="34"/>
      <c r="E32" s="34"/>
      <c r="F32" s="34"/>
      <c r="G32" s="36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customFormat="false" ht="12.75" hidden="false" customHeight="true" outlineLevel="0" collapsed="false">
      <c r="A33" s="27"/>
      <c r="B33" s="33"/>
      <c r="C33" s="29"/>
      <c r="D33" s="34"/>
      <c r="E33" s="34"/>
      <c r="F33" s="34"/>
      <c r="G33" s="36"/>
      <c r="H33" s="10"/>
      <c r="I33" s="37"/>
      <c r="J33" s="10"/>
      <c r="K33" s="10"/>
      <c r="L33" s="10"/>
      <c r="M33" s="10"/>
      <c r="N33" s="10"/>
      <c r="O33" s="10"/>
      <c r="P33" s="10"/>
      <c r="Q33" s="10"/>
      <c r="R33" s="10"/>
    </row>
    <row r="34" customFormat="false" ht="12.75" hidden="false" customHeight="true" outlineLevel="0" collapsed="false">
      <c r="A34" s="27" t="n">
        <f aca="false">B34</f>
        <v>45664</v>
      </c>
      <c r="B34" s="28" t="n">
        <f aca="false">B32+1</f>
        <v>45664</v>
      </c>
      <c r="C34" s="29"/>
      <c r="D34" s="34"/>
      <c r="E34" s="34" t="s">
        <v>53</v>
      </c>
      <c r="F34" s="34"/>
      <c r="G34" s="3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customFormat="false" ht="12.75" hidden="false" customHeight="true" outlineLevel="0" collapsed="false">
      <c r="A35" s="27"/>
      <c r="B35" s="33"/>
      <c r="C35" s="29"/>
      <c r="D35" s="34"/>
      <c r="E35" s="34"/>
      <c r="F35" s="34"/>
      <c r="G35" s="36"/>
      <c r="H35" s="10"/>
      <c r="I35" s="37"/>
      <c r="J35" s="10"/>
      <c r="K35" s="10"/>
      <c r="L35" s="10"/>
      <c r="M35" s="10"/>
      <c r="N35" s="10"/>
      <c r="O35" s="10"/>
      <c r="P35" s="10"/>
      <c r="Q35" s="10"/>
      <c r="R35" s="10"/>
    </row>
    <row r="36" customFormat="false" ht="12.75" hidden="false" customHeight="true" outlineLevel="0" collapsed="false">
      <c r="A36" s="27" t="n">
        <f aca="false">B36</f>
        <v>45665</v>
      </c>
      <c r="B36" s="28" t="n">
        <f aca="false">B34+1</f>
        <v>45665</v>
      </c>
      <c r="C36" s="29"/>
      <c r="D36" s="34"/>
      <c r="E36" s="34"/>
      <c r="F36" s="34" t="s">
        <v>54</v>
      </c>
      <c r="G36" s="36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customFormat="false" ht="12.75" hidden="false" customHeight="true" outlineLevel="0" collapsed="false">
      <c r="A37" s="27"/>
      <c r="B37" s="33"/>
      <c r="C37" s="29"/>
      <c r="D37" s="34"/>
      <c r="E37" s="34"/>
      <c r="F37" s="34"/>
      <c r="G37" s="36"/>
      <c r="H37" s="10"/>
      <c r="I37" s="37"/>
      <c r="J37" s="10"/>
      <c r="K37" s="10"/>
      <c r="L37" s="10"/>
      <c r="M37" s="10"/>
      <c r="N37" s="10"/>
      <c r="O37" s="10"/>
      <c r="P37" s="10"/>
      <c r="Q37" s="10"/>
      <c r="R37" s="10"/>
    </row>
    <row r="38" customFormat="false" ht="12.75" hidden="false" customHeight="true" outlineLevel="0" collapsed="false">
      <c r="A38" s="27" t="n">
        <f aca="false">B38</f>
        <v>45666</v>
      </c>
      <c r="B38" s="28" t="n">
        <f aca="false">B36+1</f>
        <v>45666</v>
      </c>
      <c r="C38" s="29"/>
      <c r="D38" s="34"/>
      <c r="E38" s="34"/>
      <c r="F38" s="34"/>
      <c r="G38" s="3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customFormat="false" ht="12.75" hidden="false" customHeight="true" outlineLevel="0" collapsed="false">
      <c r="A39" s="27"/>
      <c r="B39" s="33"/>
      <c r="C39" s="29"/>
      <c r="D39" s="34"/>
      <c r="E39" s="34"/>
      <c r="F39" s="34"/>
      <c r="G39" s="36"/>
      <c r="H39" s="10"/>
      <c r="I39" s="37"/>
      <c r="J39" s="10"/>
      <c r="K39" s="10"/>
      <c r="L39" s="10"/>
      <c r="M39" s="10"/>
      <c r="N39" s="10"/>
      <c r="O39" s="10"/>
      <c r="P39" s="10"/>
      <c r="Q39" s="10"/>
      <c r="R39" s="10"/>
    </row>
    <row r="40" customFormat="false" ht="12.75" hidden="false" customHeight="true" outlineLevel="0" collapsed="false">
      <c r="A40" s="27" t="n">
        <f aca="false">B40</f>
        <v>45667</v>
      </c>
      <c r="B40" s="28" t="n">
        <f aca="false">B38+1</f>
        <v>45667</v>
      </c>
      <c r="C40" s="29"/>
      <c r="D40" s="34"/>
      <c r="E40" s="34" t="s">
        <v>55</v>
      </c>
      <c r="F40" s="34" t="s">
        <v>56</v>
      </c>
      <c r="G40" s="36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customFormat="false" ht="12.75" hidden="false" customHeight="true" outlineLevel="0" collapsed="false">
      <c r="A41" s="27"/>
      <c r="B41" s="33"/>
      <c r="C41" s="29"/>
      <c r="D41" s="34"/>
      <c r="E41" s="34"/>
      <c r="F41" s="34"/>
      <c r="G41" s="36"/>
      <c r="H41" s="10"/>
      <c r="I41" s="37"/>
      <c r="J41" s="10"/>
      <c r="K41" s="10"/>
      <c r="L41" s="10"/>
      <c r="M41" s="10"/>
      <c r="N41" s="10"/>
      <c r="O41" s="10"/>
      <c r="P41" s="10"/>
      <c r="Q41" s="10"/>
      <c r="R41" s="10"/>
    </row>
    <row r="42" customFormat="false" ht="12.75" hidden="false" customHeight="true" outlineLevel="0" collapsed="false">
      <c r="A42" s="27" t="n">
        <f aca="false">B42</f>
        <v>45668</v>
      </c>
      <c r="B42" s="28" t="n">
        <f aca="false">B40+1</f>
        <v>45668</v>
      </c>
      <c r="C42" s="29"/>
      <c r="D42" s="34"/>
      <c r="E42" s="34"/>
      <c r="F42" s="34"/>
      <c r="G42" s="3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customFormat="false" ht="12.75" hidden="false" customHeight="true" outlineLevel="0" collapsed="false">
      <c r="A43" s="27"/>
      <c r="B43" s="33"/>
      <c r="C43" s="29"/>
      <c r="D43" s="34"/>
      <c r="E43" s="34"/>
      <c r="F43" s="34"/>
      <c r="G43" s="36"/>
      <c r="H43" s="10"/>
      <c r="I43" s="37"/>
      <c r="J43" s="10"/>
      <c r="K43" s="10"/>
      <c r="L43" s="10"/>
      <c r="M43" s="10"/>
      <c r="N43" s="10"/>
      <c r="O43" s="10"/>
      <c r="P43" s="10"/>
      <c r="Q43" s="10"/>
      <c r="R43" s="10"/>
    </row>
    <row r="44" customFormat="false" ht="12.75" hidden="false" customHeight="true" outlineLevel="0" collapsed="false">
      <c r="A44" s="27" t="n">
        <f aca="false">B44</f>
        <v>45669</v>
      </c>
      <c r="B44" s="28" t="n">
        <f aca="false">B42+1</f>
        <v>45669</v>
      </c>
      <c r="C44" s="29"/>
      <c r="D44" s="34"/>
      <c r="E44" s="34"/>
      <c r="F44" s="34"/>
      <c r="G44" s="3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customFormat="false" ht="12.75" hidden="false" customHeight="true" outlineLevel="0" collapsed="false">
      <c r="A45" s="27"/>
      <c r="B45" s="33"/>
      <c r="C45" s="29"/>
      <c r="D45" s="34"/>
      <c r="E45" s="34"/>
      <c r="F45" s="34"/>
      <c r="G45" s="36"/>
      <c r="H45" s="10"/>
      <c r="I45" s="37"/>
      <c r="J45" s="10"/>
      <c r="K45" s="10"/>
      <c r="L45" s="10"/>
      <c r="M45" s="10"/>
      <c r="N45" s="10"/>
      <c r="O45" s="10"/>
      <c r="P45" s="10"/>
      <c r="Q45" s="10"/>
      <c r="R45" s="10"/>
    </row>
    <row r="46" customFormat="false" ht="12.75" hidden="false" customHeight="true" outlineLevel="0" collapsed="false">
      <c r="A46" s="27" t="n">
        <f aca="false">B46</f>
        <v>45670</v>
      </c>
      <c r="B46" s="28" t="n">
        <f aca="false">B44+1</f>
        <v>45670</v>
      </c>
      <c r="C46" s="29"/>
      <c r="D46" s="34"/>
      <c r="E46" s="34"/>
      <c r="F46" s="34"/>
      <c r="G46" s="36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customFormat="false" ht="12.75" hidden="false" customHeight="true" outlineLevel="0" collapsed="false">
      <c r="A47" s="27"/>
      <c r="B47" s="33"/>
      <c r="C47" s="29"/>
      <c r="D47" s="34"/>
      <c r="E47" s="34"/>
      <c r="F47" s="34"/>
      <c r="G47" s="36"/>
      <c r="H47" s="10"/>
      <c r="I47" s="37"/>
      <c r="J47" s="10"/>
      <c r="K47" s="10"/>
      <c r="L47" s="10"/>
      <c r="M47" s="10"/>
      <c r="N47" s="10"/>
      <c r="O47" s="10"/>
      <c r="P47" s="10"/>
      <c r="Q47" s="10"/>
      <c r="R47" s="10"/>
    </row>
    <row r="48" customFormat="false" ht="12.75" hidden="false" customHeight="true" outlineLevel="0" collapsed="false">
      <c r="A48" s="27" t="n">
        <f aca="false">B48</f>
        <v>45671</v>
      </c>
      <c r="B48" s="28" t="n">
        <f aca="false">B46+1</f>
        <v>45671</v>
      </c>
      <c r="C48" s="29"/>
      <c r="D48" s="34" t="s">
        <v>57</v>
      </c>
      <c r="E48" s="34"/>
      <c r="F48" s="34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customFormat="false" ht="12.75" hidden="false" customHeight="true" outlineLevel="0" collapsed="false">
      <c r="A49" s="27"/>
      <c r="B49" s="33"/>
      <c r="C49" s="29"/>
      <c r="D49" s="34"/>
      <c r="E49" s="34"/>
      <c r="F49" s="34"/>
      <c r="G49" s="36"/>
      <c r="H49" s="10"/>
      <c r="I49" s="37"/>
      <c r="J49" s="10"/>
      <c r="K49" s="10"/>
      <c r="L49" s="10"/>
      <c r="M49" s="10"/>
      <c r="N49" s="10"/>
      <c r="O49" s="10"/>
      <c r="P49" s="10"/>
      <c r="Q49" s="10"/>
      <c r="R49" s="10"/>
    </row>
    <row r="50" customFormat="false" ht="12.75" hidden="false" customHeight="true" outlineLevel="0" collapsed="false">
      <c r="A50" s="27" t="n">
        <f aca="false">B50</f>
        <v>45672</v>
      </c>
      <c r="B50" s="28" t="n">
        <f aca="false">B48+1</f>
        <v>45672</v>
      </c>
      <c r="C50" s="29"/>
      <c r="D50" s="34"/>
      <c r="E50" s="34"/>
      <c r="F50" s="34" t="s">
        <v>58</v>
      </c>
      <c r="G50" s="3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customFormat="false" ht="12.75" hidden="false" customHeight="true" outlineLevel="0" collapsed="false">
      <c r="A51" s="27"/>
      <c r="B51" s="33"/>
      <c r="C51" s="29"/>
      <c r="D51" s="34"/>
      <c r="E51" s="34"/>
      <c r="F51" s="34"/>
      <c r="G51" s="36"/>
      <c r="H51" s="10"/>
      <c r="I51" s="37"/>
      <c r="J51" s="10"/>
      <c r="K51" s="10"/>
      <c r="L51" s="10"/>
      <c r="M51" s="10"/>
      <c r="N51" s="10"/>
      <c r="O51" s="10"/>
      <c r="P51" s="10"/>
      <c r="Q51" s="10"/>
      <c r="R51" s="10"/>
    </row>
    <row r="52" customFormat="false" ht="12.75" hidden="false" customHeight="true" outlineLevel="0" collapsed="false">
      <c r="A52" s="27" t="n">
        <f aca="false">B52</f>
        <v>45673</v>
      </c>
      <c r="B52" s="28" t="n">
        <f aca="false">B50+1</f>
        <v>45673</v>
      </c>
      <c r="C52" s="29"/>
      <c r="D52" s="34"/>
      <c r="E52" s="34"/>
      <c r="F52" s="34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customFormat="false" ht="12.75" hidden="false" customHeight="true" outlineLevel="0" collapsed="false">
      <c r="A53" s="27"/>
      <c r="B53" s="33"/>
      <c r="C53" s="29"/>
      <c r="D53" s="34"/>
      <c r="E53" s="34"/>
      <c r="F53" s="34"/>
      <c r="G53" s="36"/>
      <c r="H53" s="10"/>
      <c r="I53" s="37"/>
      <c r="J53" s="10"/>
      <c r="K53" s="10"/>
      <c r="L53" s="10"/>
      <c r="M53" s="10"/>
      <c r="N53" s="10"/>
      <c r="O53" s="10"/>
      <c r="P53" s="10"/>
      <c r="Q53" s="10"/>
      <c r="R53" s="10"/>
    </row>
    <row r="54" customFormat="false" ht="12.75" hidden="false" customHeight="true" outlineLevel="0" collapsed="false">
      <c r="A54" s="27" t="n">
        <f aca="false">B54</f>
        <v>45674</v>
      </c>
      <c r="B54" s="28" t="n">
        <f aca="false">B52+1</f>
        <v>45674</v>
      </c>
      <c r="C54" s="29"/>
      <c r="D54" s="34"/>
      <c r="E54" s="34" t="s">
        <v>55</v>
      </c>
      <c r="F54" s="34" t="s">
        <v>59</v>
      </c>
      <c r="G54" s="36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customFormat="false" ht="12.75" hidden="false" customHeight="true" outlineLevel="0" collapsed="false">
      <c r="A55" s="27"/>
      <c r="B55" s="33"/>
      <c r="C55" s="29"/>
      <c r="D55" s="34"/>
      <c r="E55" s="34"/>
      <c r="F55" s="34"/>
      <c r="G55" s="36"/>
      <c r="H55" s="10"/>
      <c r="I55" s="37"/>
      <c r="J55" s="10"/>
      <c r="K55" s="10"/>
      <c r="L55" s="10"/>
      <c r="M55" s="10"/>
      <c r="N55" s="10"/>
      <c r="O55" s="10"/>
      <c r="P55" s="10"/>
      <c r="Q55" s="10"/>
      <c r="R55" s="10"/>
    </row>
    <row r="56" customFormat="false" ht="12.75" hidden="false" customHeight="true" outlineLevel="0" collapsed="false">
      <c r="A56" s="27" t="n">
        <f aca="false">B56</f>
        <v>45675</v>
      </c>
      <c r="B56" s="28" t="n">
        <f aca="false">B54+1</f>
        <v>45675</v>
      </c>
      <c r="C56" s="29"/>
      <c r="D56" s="34" t="s">
        <v>60</v>
      </c>
      <c r="E56" s="34"/>
      <c r="F56" s="34"/>
      <c r="G56" s="36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customFormat="false" ht="12.75" hidden="false" customHeight="true" outlineLevel="0" collapsed="false">
      <c r="A57" s="27"/>
      <c r="B57" s="33"/>
      <c r="C57" s="29"/>
      <c r="D57" s="34"/>
      <c r="E57" s="34"/>
      <c r="F57" s="34"/>
      <c r="G57" s="36"/>
      <c r="H57" s="10"/>
      <c r="I57" s="37"/>
      <c r="J57" s="10"/>
      <c r="K57" s="10"/>
      <c r="L57" s="10"/>
      <c r="M57" s="10"/>
      <c r="N57" s="10"/>
      <c r="O57" s="10"/>
      <c r="P57" s="10"/>
      <c r="Q57" s="10"/>
      <c r="R57" s="10"/>
    </row>
    <row r="58" customFormat="false" ht="12.75" hidden="false" customHeight="true" outlineLevel="0" collapsed="false">
      <c r="A58" s="27" t="n">
        <f aca="false">B58</f>
        <v>45676</v>
      </c>
      <c r="B58" s="28" t="n">
        <f aca="false">B56+1</f>
        <v>45676</v>
      </c>
      <c r="C58" s="29"/>
      <c r="D58" s="34"/>
      <c r="E58" s="34"/>
      <c r="F58" s="34" t="s">
        <v>61</v>
      </c>
      <c r="G58" s="36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customFormat="false" ht="12.75" hidden="false" customHeight="true" outlineLevel="0" collapsed="false">
      <c r="A59" s="27"/>
      <c r="B59" s="33"/>
      <c r="C59" s="29"/>
      <c r="D59" s="34"/>
      <c r="E59" s="34"/>
      <c r="F59" s="34"/>
      <c r="G59" s="36"/>
      <c r="H59" s="10"/>
      <c r="I59" s="37"/>
      <c r="J59" s="10"/>
      <c r="K59" s="10"/>
      <c r="L59" s="10"/>
      <c r="M59" s="10"/>
      <c r="N59" s="10"/>
      <c r="O59" s="10"/>
      <c r="P59" s="10"/>
      <c r="Q59" s="10"/>
      <c r="R59" s="10"/>
    </row>
    <row r="60" customFormat="false" ht="12.75" hidden="false" customHeight="true" outlineLevel="0" collapsed="false">
      <c r="A60" s="27" t="n">
        <f aca="false">B60</f>
        <v>45677</v>
      </c>
      <c r="B60" s="28" t="n">
        <f aca="false">B58+1</f>
        <v>45677</v>
      </c>
      <c r="C60" s="29"/>
      <c r="D60" s="34"/>
      <c r="E60" s="34"/>
      <c r="F60" s="34"/>
      <c r="G60" s="3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customFormat="false" ht="12.75" hidden="false" customHeight="true" outlineLevel="0" collapsed="false">
      <c r="A61" s="27"/>
      <c r="B61" s="33"/>
      <c r="C61" s="29"/>
      <c r="D61" s="34"/>
      <c r="E61" s="34"/>
      <c r="F61" s="34"/>
      <c r="G61" s="36"/>
      <c r="H61" s="10"/>
      <c r="I61" s="37"/>
      <c r="J61" s="10"/>
      <c r="K61" s="10"/>
      <c r="L61" s="10"/>
      <c r="M61" s="10"/>
      <c r="N61" s="10"/>
      <c r="O61" s="10"/>
      <c r="P61" s="10"/>
      <c r="Q61" s="10"/>
      <c r="R61" s="10"/>
    </row>
    <row r="62" customFormat="false" ht="12.75" hidden="false" customHeight="true" outlineLevel="0" collapsed="false">
      <c r="A62" s="27" t="n">
        <f aca="false">B62</f>
        <v>45678</v>
      </c>
      <c r="B62" s="28" t="n">
        <f aca="false">B60+1</f>
        <v>45678</v>
      </c>
      <c r="C62" s="29"/>
      <c r="D62" s="34"/>
      <c r="E62" s="34" t="s">
        <v>53</v>
      </c>
      <c r="F62" s="34"/>
      <c r="G62" s="3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customFormat="false" ht="12.75" hidden="false" customHeight="true" outlineLevel="0" collapsed="false">
      <c r="A63" s="27"/>
      <c r="B63" s="33"/>
      <c r="C63" s="29"/>
      <c r="D63" s="34"/>
      <c r="E63" s="34"/>
      <c r="F63" s="34"/>
      <c r="G63" s="36"/>
      <c r="H63" s="10"/>
      <c r="I63" s="37"/>
      <c r="J63" s="10"/>
      <c r="K63" s="10"/>
      <c r="L63" s="10"/>
      <c r="M63" s="10"/>
      <c r="N63" s="10"/>
      <c r="O63" s="10"/>
      <c r="P63" s="10"/>
      <c r="Q63" s="10"/>
      <c r="R63" s="10"/>
    </row>
    <row r="64" customFormat="false" ht="12.75" hidden="false" customHeight="true" outlineLevel="0" collapsed="false">
      <c r="A64" s="27" t="n">
        <f aca="false">B64</f>
        <v>45679</v>
      </c>
      <c r="B64" s="28" t="n">
        <f aca="false">B62+1</f>
        <v>45679</v>
      </c>
      <c r="C64" s="29"/>
      <c r="D64" s="34"/>
      <c r="E64" s="34"/>
      <c r="F64" s="34"/>
      <c r="G64" s="36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customFormat="false" ht="12.75" hidden="false" customHeight="true" outlineLevel="0" collapsed="false">
      <c r="A65" s="27"/>
      <c r="B65" s="33"/>
      <c r="C65" s="29"/>
      <c r="D65" s="34"/>
      <c r="E65" s="34"/>
      <c r="F65" s="34"/>
      <c r="G65" s="36"/>
      <c r="H65" s="10"/>
      <c r="I65" s="37"/>
      <c r="J65" s="10"/>
      <c r="K65" s="10"/>
      <c r="L65" s="10"/>
      <c r="M65" s="10"/>
      <c r="N65" s="10"/>
      <c r="O65" s="10"/>
      <c r="P65" s="10"/>
      <c r="Q65" s="10"/>
      <c r="R65" s="10"/>
    </row>
    <row r="66" customFormat="false" ht="12.75" hidden="false" customHeight="true" outlineLevel="0" collapsed="false">
      <c r="A66" s="27" t="n">
        <f aca="false">B66</f>
        <v>45680</v>
      </c>
      <c r="B66" s="28" t="n">
        <f aca="false">B64+1</f>
        <v>45680</v>
      </c>
      <c r="C66" s="29"/>
      <c r="D66" s="34"/>
      <c r="E66" s="34"/>
      <c r="F66" s="34"/>
      <c r="G66" s="36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customFormat="false" ht="12.75" hidden="false" customHeight="true" outlineLevel="0" collapsed="false">
      <c r="A67" s="27"/>
      <c r="B67" s="33"/>
      <c r="C67" s="29"/>
      <c r="D67" s="34"/>
      <c r="E67" s="34"/>
      <c r="F67" s="34"/>
      <c r="G67" s="36"/>
      <c r="H67" s="10"/>
      <c r="I67" s="37"/>
      <c r="J67" s="10"/>
      <c r="K67" s="10"/>
      <c r="L67" s="10"/>
      <c r="M67" s="10"/>
      <c r="N67" s="10"/>
      <c r="O67" s="10"/>
      <c r="P67" s="10"/>
      <c r="Q67" s="10"/>
      <c r="R67" s="10"/>
    </row>
    <row r="68" customFormat="false" ht="12.75" hidden="false" customHeight="true" outlineLevel="0" collapsed="false">
      <c r="A68" s="27" t="n">
        <f aca="false">B68</f>
        <v>45681</v>
      </c>
      <c r="B68" s="28" t="n">
        <f aca="false">B66+1</f>
        <v>45681</v>
      </c>
      <c r="C68" s="29"/>
      <c r="D68" s="34"/>
      <c r="E68" s="34" t="s">
        <v>55</v>
      </c>
      <c r="F68" s="34" t="s">
        <v>62</v>
      </c>
      <c r="G68" s="36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customFormat="false" ht="12.75" hidden="false" customHeight="true" outlineLevel="0" collapsed="false">
      <c r="A69" s="27"/>
      <c r="B69" s="33"/>
      <c r="C69" s="29"/>
      <c r="D69" s="34"/>
      <c r="E69" s="34"/>
      <c r="F69" s="34"/>
      <c r="G69" s="36"/>
      <c r="H69" s="10"/>
      <c r="I69" s="37"/>
      <c r="J69" s="10"/>
      <c r="K69" s="10"/>
      <c r="L69" s="10"/>
      <c r="M69" s="10"/>
      <c r="N69" s="10"/>
      <c r="O69" s="10"/>
      <c r="P69" s="10"/>
      <c r="Q69" s="10"/>
      <c r="R69" s="10"/>
    </row>
    <row r="70" customFormat="false" ht="12.75" hidden="false" customHeight="true" outlineLevel="0" collapsed="false">
      <c r="A70" s="27" t="n">
        <f aca="false">B70</f>
        <v>45682</v>
      </c>
      <c r="B70" s="28" t="n">
        <f aca="false">B68+1</f>
        <v>45682</v>
      </c>
      <c r="C70" s="29"/>
      <c r="D70" s="34"/>
      <c r="E70" s="34"/>
      <c r="F70" s="34"/>
      <c r="G70" s="36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customFormat="false" ht="12.75" hidden="false" customHeight="true" outlineLevel="0" collapsed="false">
      <c r="A71" s="27"/>
      <c r="B71" s="33"/>
      <c r="C71" s="29"/>
      <c r="D71" s="34"/>
      <c r="E71" s="34"/>
      <c r="F71" s="34"/>
      <c r="G71" s="36"/>
      <c r="H71" s="10"/>
      <c r="I71" s="37"/>
      <c r="J71" s="10"/>
      <c r="K71" s="10"/>
      <c r="L71" s="10"/>
      <c r="M71" s="10"/>
      <c r="N71" s="10"/>
      <c r="O71" s="10"/>
      <c r="P71" s="10"/>
      <c r="Q71" s="10"/>
      <c r="R71" s="10"/>
    </row>
    <row r="72" customFormat="false" ht="12.75" hidden="false" customHeight="true" outlineLevel="0" collapsed="false">
      <c r="A72" s="27" t="n">
        <f aca="false">B72</f>
        <v>45683</v>
      </c>
      <c r="B72" s="28" t="n">
        <f aca="false">B70+1</f>
        <v>45683</v>
      </c>
      <c r="C72" s="29"/>
      <c r="D72" s="34"/>
      <c r="E72" s="34"/>
      <c r="F72" s="34" t="s">
        <v>63</v>
      </c>
      <c r="G72" s="36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customFormat="false" ht="12.75" hidden="false" customHeight="true" outlineLevel="0" collapsed="false">
      <c r="A73" s="27"/>
      <c r="B73" s="33"/>
      <c r="C73" s="29"/>
      <c r="D73" s="34"/>
      <c r="E73" s="34"/>
      <c r="F73" s="34"/>
      <c r="G73" s="36"/>
      <c r="H73" s="10"/>
      <c r="I73" s="37"/>
      <c r="J73" s="10"/>
      <c r="K73" s="10"/>
      <c r="L73" s="10"/>
      <c r="M73" s="10"/>
      <c r="N73" s="10"/>
      <c r="O73" s="10"/>
      <c r="P73" s="10"/>
      <c r="Q73" s="10"/>
      <c r="R73" s="10"/>
    </row>
    <row r="74" customFormat="false" ht="12.75" hidden="false" customHeight="true" outlineLevel="0" collapsed="false">
      <c r="A74" s="27" t="n">
        <f aca="false">B74</f>
        <v>45684</v>
      </c>
      <c r="B74" s="28" t="n">
        <f aca="false">B72+1</f>
        <v>45684</v>
      </c>
      <c r="C74" s="29"/>
      <c r="D74" s="34"/>
      <c r="E74" s="34"/>
      <c r="F74" s="34"/>
      <c r="G74" s="36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customFormat="false" ht="12.75" hidden="false" customHeight="true" outlineLevel="0" collapsed="false">
      <c r="A75" s="27"/>
      <c r="B75" s="33"/>
      <c r="C75" s="29"/>
      <c r="D75" s="34"/>
      <c r="E75" s="34"/>
      <c r="F75" s="34"/>
      <c r="G75" s="36"/>
      <c r="H75" s="10"/>
      <c r="I75" s="37"/>
      <c r="J75" s="10"/>
      <c r="K75" s="10"/>
      <c r="L75" s="10"/>
      <c r="M75" s="10"/>
      <c r="N75" s="10"/>
      <c r="O75" s="10"/>
      <c r="P75" s="10"/>
      <c r="Q75" s="10"/>
      <c r="R75" s="10"/>
    </row>
    <row r="76" customFormat="false" ht="12.75" hidden="false" customHeight="true" outlineLevel="0" collapsed="false">
      <c r="A76" s="27" t="n">
        <f aca="false">B76</f>
        <v>45685</v>
      </c>
      <c r="B76" s="28" t="n">
        <f aca="false">B74+1</f>
        <v>45685</v>
      </c>
      <c r="C76" s="29"/>
      <c r="D76" s="34"/>
      <c r="E76" s="34" t="s">
        <v>53</v>
      </c>
      <c r="F76" s="34"/>
      <c r="G76" s="36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customFormat="false" ht="12.75" hidden="false" customHeight="true" outlineLevel="0" collapsed="false">
      <c r="A77" s="27"/>
      <c r="B77" s="33"/>
      <c r="C77" s="29"/>
      <c r="D77" s="34"/>
      <c r="E77" s="34"/>
      <c r="F77" s="34"/>
      <c r="G77" s="36"/>
      <c r="H77" s="10"/>
      <c r="I77" s="37"/>
      <c r="J77" s="10"/>
      <c r="K77" s="10"/>
      <c r="L77" s="10"/>
      <c r="M77" s="10"/>
      <c r="N77" s="10"/>
      <c r="O77" s="10"/>
      <c r="P77" s="10"/>
      <c r="Q77" s="10"/>
      <c r="R77" s="10"/>
    </row>
    <row r="78" customFormat="false" ht="12.75" hidden="false" customHeight="true" outlineLevel="0" collapsed="false">
      <c r="A78" s="27" t="n">
        <f aca="false">B78</f>
        <v>45686</v>
      </c>
      <c r="B78" s="28" t="n">
        <f aca="false">B76+1</f>
        <v>45686</v>
      </c>
      <c r="C78" s="29"/>
      <c r="D78" s="34"/>
      <c r="E78" s="34"/>
      <c r="F78" s="34"/>
      <c r="G78" s="36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customFormat="false" ht="12.75" hidden="false" customHeight="true" outlineLevel="0" collapsed="false">
      <c r="A79" s="27"/>
      <c r="B79" s="33"/>
      <c r="C79" s="29"/>
      <c r="D79" s="34"/>
      <c r="E79" s="34"/>
      <c r="F79" s="34"/>
      <c r="G79" s="36"/>
      <c r="H79" s="10"/>
      <c r="I79" s="37"/>
      <c r="J79" s="10"/>
      <c r="K79" s="10"/>
      <c r="L79" s="10"/>
      <c r="M79" s="10"/>
      <c r="N79" s="10"/>
      <c r="O79" s="10"/>
      <c r="P79" s="10"/>
      <c r="Q79" s="10"/>
      <c r="R79" s="10"/>
    </row>
    <row r="80" customFormat="false" ht="12.75" hidden="false" customHeight="true" outlineLevel="0" collapsed="false">
      <c r="A80" s="27" t="n">
        <f aca="false">B80</f>
        <v>45687</v>
      </c>
      <c r="B80" s="28" t="n">
        <f aca="false">B78+1</f>
        <v>45687</v>
      </c>
      <c r="C80" s="29"/>
      <c r="D80" s="34"/>
      <c r="E80" s="34"/>
      <c r="F80" s="34"/>
      <c r="G80" s="36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customFormat="false" ht="12.75" hidden="false" customHeight="true" outlineLevel="0" collapsed="false">
      <c r="A81" s="27"/>
      <c r="B81" s="33"/>
      <c r="C81" s="29"/>
      <c r="D81" s="34"/>
      <c r="E81" s="34"/>
      <c r="F81" s="34"/>
      <c r="G81" s="36"/>
      <c r="H81" s="10"/>
      <c r="I81" s="37"/>
      <c r="J81" s="10"/>
      <c r="K81" s="10"/>
      <c r="L81" s="10"/>
      <c r="M81" s="10"/>
      <c r="N81" s="10"/>
      <c r="O81" s="10"/>
      <c r="P81" s="10"/>
      <c r="Q81" s="10"/>
      <c r="R81" s="10"/>
    </row>
    <row r="82" customFormat="false" ht="12.75" hidden="false" customHeight="true" outlineLevel="0" collapsed="false">
      <c r="A82" s="27" t="n">
        <f aca="false">B82</f>
        <v>45688</v>
      </c>
      <c r="B82" s="28" t="n">
        <f aca="false">B80+1</f>
        <v>45688</v>
      </c>
      <c r="C82" s="29"/>
      <c r="D82" s="38" t="s">
        <v>6</v>
      </c>
      <c r="E82" s="34" t="s">
        <v>55</v>
      </c>
      <c r="F82" s="34"/>
      <c r="G82" s="36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customFormat="false" ht="12.75" hidden="false" customHeight="true" outlineLevel="0" collapsed="false">
      <c r="A83" s="27"/>
      <c r="B83" s="33"/>
      <c r="C83" s="29"/>
      <c r="D83" s="38"/>
      <c r="E83" s="34"/>
      <c r="F83" s="34"/>
      <c r="G83" s="36"/>
      <c r="H83" s="10"/>
      <c r="I83" s="37"/>
      <c r="J83" s="10"/>
      <c r="K83" s="10"/>
      <c r="L83" s="10"/>
      <c r="M83" s="10"/>
      <c r="N83" s="10"/>
      <c r="O83" s="10"/>
      <c r="P83" s="10"/>
      <c r="Q83" s="10"/>
      <c r="R83" s="10"/>
    </row>
    <row r="84" customFormat="false" ht="12.75" hidden="false" customHeight="true" outlineLevel="0" collapsed="false">
      <c r="A84" s="27" t="n">
        <f aca="false">B84</f>
        <v>45689</v>
      </c>
      <c r="B84" s="28" t="n">
        <f aca="false">B82+1</f>
        <v>45689</v>
      </c>
      <c r="C84" s="29"/>
      <c r="D84" s="34"/>
      <c r="E84" s="34"/>
      <c r="F84" s="34"/>
      <c r="G84" s="36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customFormat="false" ht="12.75" hidden="false" customHeight="true" outlineLevel="0" collapsed="false">
      <c r="A85" s="27"/>
      <c r="B85" s="33"/>
      <c r="C85" s="29"/>
      <c r="D85" s="34"/>
      <c r="E85" s="34"/>
      <c r="F85" s="34"/>
      <c r="G85" s="36"/>
      <c r="H85" s="10"/>
      <c r="I85" s="37"/>
      <c r="J85" s="10"/>
      <c r="K85" s="10"/>
      <c r="L85" s="10"/>
      <c r="M85" s="10"/>
      <c r="N85" s="10"/>
      <c r="O85" s="10"/>
      <c r="P85" s="10"/>
      <c r="Q85" s="10"/>
      <c r="R85" s="10"/>
    </row>
    <row r="86" customFormat="false" ht="12.75" hidden="false" customHeight="true" outlineLevel="0" collapsed="false">
      <c r="A86" s="27" t="n">
        <f aca="false">B86</f>
        <v>45690</v>
      </c>
      <c r="B86" s="28" t="n">
        <f aca="false">B84+1</f>
        <v>45690</v>
      </c>
      <c r="C86" s="29"/>
      <c r="D86" s="34"/>
      <c r="E86" s="34"/>
      <c r="F86" s="34"/>
      <c r="G86" s="36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customFormat="false" ht="12.75" hidden="false" customHeight="true" outlineLevel="0" collapsed="false">
      <c r="A87" s="27"/>
      <c r="B87" s="33"/>
      <c r="C87" s="29"/>
      <c r="D87" s="34"/>
      <c r="E87" s="34"/>
      <c r="F87" s="34"/>
      <c r="G87" s="36"/>
      <c r="H87" s="10"/>
      <c r="I87" s="37"/>
      <c r="J87" s="10"/>
      <c r="K87" s="10"/>
      <c r="L87" s="10"/>
      <c r="M87" s="10"/>
      <c r="N87" s="10"/>
      <c r="O87" s="10"/>
      <c r="P87" s="10"/>
      <c r="Q87" s="10"/>
      <c r="R87" s="10"/>
    </row>
    <row r="88" customFormat="false" ht="12.75" hidden="false" customHeight="true" outlineLevel="0" collapsed="false">
      <c r="A88" s="27" t="n">
        <f aca="false">B88</f>
        <v>45691</v>
      </c>
      <c r="B88" s="28" t="n">
        <f aca="false">B86+1</f>
        <v>45691</v>
      </c>
      <c r="C88" s="29"/>
      <c r="D88" s="34"/>
      <c r="E88" s="34"/>
      <c r="F88" s="34" t="s">
        <v>64</v>
      </c>
      <c r="G88" s="3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customFormat="false" ht="12.75" hidden="false" customHeight="true" outlineLevel="0" collapsed="false">
      <c r="A89" s="27"/>
      <c r="B89" s="33"/>
      <c r="C89" s="29"/>
      <c r="D89" s="34"/>
      <c r="E89" s="34"/>
      <c r="F89" s="34"/>
      <c r="G89" s="36"/>
      <c r="H89" s="10"/>
      <c r="I89" s="37"/>
      <c r="J89" s="10"/>
      <c r="K89" s="10"/>
      <c r="L89" s="10"/>
      <c r="M89" s="10"/>
      <c r="N89" s="10"/>
      <c r="O89" s="10"/>
      <c r="P89" s="10"/>
      <c r="Q89" s="10"/>
      <c r="R89" s="10"/>
    </row>
    <row r="90" customFormat="false" ht="12.75" hidden="false" customHeight="true" outlineLevel="0" collapsed="false">
      <c r="A90" s="27" t="n">
        <f aca="false">B90</f>
        <v>45692</v>
      </c>
      <c r="B90" s="28" t="n">
        <f aca="false">B88+1</f>
        <v>45692</v>
      </c>
      <c r="C90" s="29"/>
      <c r="D90" s="34"/>
      <c r="E90" s="34" t="s">
        <v>53</v>
      </c>
      <c r="F90" s="34"/>
      <c r="G90" s="36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customFormat="false" ht="12.75" hidden="false" customHeight="true" outlineLevel="0" collapsed="false">
      <c r="A91" s="27"/>
      <c r="B91" s="33"/>
      <c r="C91" s="29"/>
      <c r="D91" s="34"/>
      <c r="E91" s="34"/>
      <c r="F91" s="34"/>
      <c r="G91" s="36"/>
      <c r="H91" s="10"/>
      <c r="I91" s="37"/>
      <c r="J91" s="10"/>
      <c r="K91" s="10"/>
      <c r="L91" s="10"/>
      <c r="M91" s="10"/>
      <c r="N91" s="10"/>
      <c r="O91" s="10"/>
      <c r="P91" s="10"/>
      <c r="Q91" s="10"/>
      <c r="R91" s="10"/>
    </row>
    <row r="92" customFormat="false" ht="12.75" hidden="false" customHeight="true" outlineLevel="0" collapsed="false">
      <c r="A92" s="27" t="n">
        <f aca="false">B92</f>
        <v>45693</v>
      </c>
      <c r="B92" s="28" t="n">
        <f aca="false">B90+1</f>
        <v>45693</v>
      </c>
      <c r="C92" s="29"/>
      <c r="D92" s="34"/>
      <c r="E92" s="34"/>
      <c r="F92" s="34" t="s">
        <v>65</v>
      </c>
      <c r="G92" s="36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customFormat="false" ht="12.75" hidden="false" customHeight="true" outlineLevel="0" collapsed="false">
      <c r="A93" s="27"/>
      <c r="B93" s="33"/>
      <c r="C93" s="29"/>
      <c r="D93" s="34"/>
      <c r="E93" s="34"/>
      <c r="F93" s="34"/>
      <c r="G93" s="36"/>
      <c r="H93" s="10"/>
      <c r="I93" s="37"/>
      <c r="J93" s="10"/>
      <c r="K93" s="10"/>
      <c r="L93" s="10"/>
      <c r="M93" s="10"/>
      <c r="N93" s="10"/>
      <c r="O93" s="10"/>
      <c r="P93" s="10"/>
      <c r="Q93" s="10"/>
      <c r="R93" s="10"/>
    </row>
    <row r="94" customFormat="false" ht="12.75" hidden="false" customHeight="true" outlineLevel="0" collapsed="false">
      <c r="A94" s="27" t="n">
        <f aca="false">B94</f>
        <v>45694</v>
      </c>
      <c r="B94" s="28" t="n">
        <f aca="false">B92+1</f>
        <v>45694</v>
      </c>
      <c r="C94" s="29"/>
      <c r="D94" s="34"/>
      <c r="E94" s="34"/>
      <c r="F94" s="34"/>
      <c r="G94" s="3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customFormat="false" ht="12.75" hidden="false" customHeight="true" outlineLevel="0" collapsed="false">
      <c r="A95" s="27"/>
      <c r="B95" s="33"/>
      <c r="C95" s="29"/>
      <c r="D95" s="34"/>
      <c r="E95" s="34"/>
      <c r="F95" s="34"/>
      <c r="G95" s="36"/>
      <c r="H95" s="10"/>
      <c r="I95" s="37"/>
      <c r="J95" s="10"/>
      <c r="K95" s="10"/>
      <c r="L95" s="10"/>
      <c r="M95" s="10"/>
      <c r="N95" s="10"/>
      <c r="O95" s="10"/>
      <c r="P95" s="10"/>
      <c r="Q95" s="10"/>
      <c r="R95" s="10"/>
    </row>
    <row r="96" customFormat="false" ht="12.75" hidden="false" customHeight="true" outlineLevel="0" collapsed="false">
      <c r="A96" s="27" t="n">
        <f aca="false">B96</f>
        <v>45695</v>
      </c>
      <c r="B96" s="28" t="n">
        <f aca="false">B94+1</f>
        <v>45695</v>
      </c>
      <c r="C96" s="29"/>
      <c r="D96" s="34"/>
      <c r="E96" s="34" t="s">
        <v>55</v>
      </c>
      <c r="F96" s="34" t="s">
        <v>66</v>
      </c>
      <c r="G96" s="36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customFormat="false" ht="12.75" hidden="false" customHeight="true" outlineLevel="0" collapsed="false">
      <c r="A97" s="27"/>
      <c r="B97" s="33"/>
      <c r="C97" s="29"/>
      <c r="D97" s="34"/>
      <c r="E97" s="34"/>
      <c r="F97" s="34"/>
      <c r="G97" s="36"/>
      <c r="H97" s="10"/>
      <c r="I97" s="37"/>
      <c r="J97" s="10"/>
      <c r="K97" s="10"/>
      <c r="L97" s="10"/>
      <c r="M97" s="10"/>
      <c r="N97" s="10"/>
      <c r="O97" s="10"/>
      <c r="P97" s="10"/>
      <c r="Q97" s="10"/>
      <c r="R97" s="10"/>
    </row>
    <row r="98" customFormat="false" ht="12.75" hidden="false" customHeight="true" outlineLevel="0" collapsed="false">
      <c r="A98" s="27" t="n">
        <f aca="false">B98</f>
        <v>45696</v>
      </c>
      <c r="B98" s="28" t="n">
        <f aca="false">B96+1</f>
        <v>45696</v>
      </c>
      <c r="C98" s="29"/>
      <c r="D98" s="34"/>
      <c r="E98" s="34"/>
      <c r="F98" s="34"/>
      <c r="G98" s="36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customFormat="false" ht="12.75" hidden="false" customHeight="true" outlineLevel="0" collapsed="false">
      <c r="A99" s="27"/>
      <c r="B99" s="33"/>
      <c r="C99" s="29"/>
      <c r="D99" s="34"/>
      <c r="E99" s="34"/>
      <c r="F99" s="34"/>
      <c r="G99" s="36"/>
      <c r="H99" s="10"/>
      <c r="I99" s="37"/>
      <c r="J99" s="10"/>
      <c r="K99" s="10"/>
      <c r="L99" s="10"/>
      <c r="M99" s="10"/>
      <c r="N99" s="10"/>
      <c r="O99" s="10"/>
      <c r="P99" s="10"/>
      <c r="Q99" s="10"/>
      <c r="R99" s="10"/>
    </row>
    <row r="100" customFormat="false" ht="12.75" hidden="false" customHeight="true" outlineLevel="0" collapsed="false">
      <c r="A100" s="27" t="n">
        <f aca="false">B100</f>
        <v>45697</v>
      </c>
      <c r="B100" s="28" t="n">
        <f aca="false">B98+1</f>
        <v>45697</v>
      </c>
      <c r="C100" s="29"/>
      <c r="D100" s="34"/>
      <c r="E100" s="34"/>
      <c r="F100" s="34"/>
      <c r="G100" s="36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customFormat="false" ht="12.75" hidden="false" customHeight="true" outlineLevel="0" collapsed="false">
      <c r="A101" s="27"/>
      <c r="B101" s="33"/>
      <c r="C101" s="29"/>
      <c r="D101" s="34"/>
      <c r="E101" s="34"/>
      <c r="F101" s="34"/>
      <c r="G101" s="36"/>
      <c r="H101" s="10"/>
      <c r="I101" s="37"/>
      <c r="J101" s="10"/>
      <c r="K101" s="10"/>
      <c r="L101" s="10"/>
      <c r="M101" s="10"/>
      <c r="N101" s="10"/>
      <c r="O101" s="10"/>
      <c r="P101" s="10"/>
      <c r="Q101" s="10"/>
      <c r="R101" s="10"/>
    </row>
    <row r="102" customFormat="false" ht="12.75" hidden="false" customHeight="true" outlineLevel="0" collapsed="false">
      <c r="A102" s="27" t="n">
        <f aca="false">B102</f>
        <v>45698</v>
      </c>
      <c r="B102" s="28" t="n">
        <f aca="false">B100+1</f>
        <v>45698</v>
      </c>
      <c r="C102" s="29"/>
      <c r="D102" s="34"/>
      <c r="E102" s="34"/>
      <c r="F102" s="34"/>
      <c r="G102" s="36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customFormat="false" ht="12.75" hidden="false" customHeight="true" outlineLevel="0" collapsed="false">
      <c r="A103" s="27"/>
      <c r="B103" s="33"/>
      <c r="C103" s="29"/>
      <c r="D103" s="34"/>
      <c r="E103" s="34"/>
      <c r="F103" s="34"/>
      <c r="G103" s="36"/>
      <c r="H103" s="10"/>
      <c r="I103" s="37"/>
      <c r="J103" s="10"/>
      <c r="K103" s="10"/>
      <c r="L103" s="10"/>
      <c r="M103" s="10"/>
      <c r="N103" s="10"/>
      <c r="O103" s="10"/>
      <c r="P103" s="10"/>
      <c r="Q103" s="10"/>
      <c r="R103" s="10"/>
    </row>
    <row r="104" customFormat="false" ht="12.75" hidden="false" customHeight="true" outlineLevel="0" collapsed="false">
      <c r="A104" s="27" t="n">
        <f aca="false">B104</f>
        <v>45699</v>
      </c>
      <c r="B104" s="28" t="n">
        <f aca="false">B102+1</f>
        <v>45699</v>
      </c>
      <c r="C104" s="29"/>
      <c r="D104" s="34" t="s">
        <v>57</v>
      </c>
      <c r="E104" s="34"/>
      <c r="F104" s="34"/>
      <c r="G104" s="36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customFormat="false" ht="12.75" hidden="false" customHeight="true" outlineLevel="0" collapsed="false">
      <c r="A105" s="27"/>
      <c r="B105" s="33"/>
      <c r="C105" s="29"/>
      <c r="D105" s="34"/>
      <c r="E105" s="34"/>
      <c r="F105" s="34"/>
      <c r="G105" s="36"/>
      <c r="H105" s="10"/>
      <c r="I105" s="37"/>
      <c r="J105" s="10"/>
      <c r="K105" s="10"/>
      <c r="L105" s="10"/>
      <c r="M105" s="10"/>
      <c r="N105" s="10"/>
      <c r="O105" s="10"/>
      <c r="P105" s="10"/>
      <c r="Q105" s="10"/>
      <c r="R105" s="10"/>
    </row>
    <row r="106" customFormat="false" ht="12.75" hidden="false" customHeight="true" outlineLevel="0" collapsed="false">
      <c r="A106" s="27" t="n">
        <f aca="false">B106</f>
        <v>45700</v>
      </c>
      <c r="B106" s="28" t="n">
        <f aca="false">B104+1</f>
        <v>45700</v>
      </c>
      <c r="C106" s="29"/>
      <c r="D106" s="34"/>
      <c r="E106" s="34"/>
      <c r="F106" s="34" t="s">
        <v>67</v>
      </c>
      <c r="G106" s="36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customFormat="false" ht="12.75" hidden="false" customHeight="true" outlineLevel="0" collapsed="false">
      <c r="A107" s="27"/>
      <c r="B107" s="33"/>
      <c r="C107" s="29"/>
      <c r="D107" s="34"/>
      <c r="E107" s="34"/>
      <c r="F107" s="34"/>
      <c r="G107" s="36"/>
      <c r="H107" s="10"/>
      <c r="I107" s="37"/>
      <c r="J107" s="10"/>
      <c r="K107" s="10"/>
      <c r="L107" s="10"/>
      <c r="M107" s="10"/>
      <c r="N107" s="10"/>
      <c r="O107" s="10"/>
      <c r="P107" s="10"/>
      <c r="Q107" s="10"/>
      <c r="R107" s="10"/>
    </row>
    <row r="108" customFormat="false" ht="12.75" hidden="false" customHeight="true" outlineLevel="0" collapsed="false">
      <c r="A108" s="27" t="n">
        <f aca="false">B108</f>
        <v>45701</v>
      </c>
      <c r="B108" s="28" t="n">
        <f aca="false">B106+1</f>
        <v>45701</v>
      </c>
      <c r="C108" s="29"/>
      <c r="D108" s="34"/>
      <c r="E108" s="34"/>
      <c r="F108" s="34" t="s">
        <v>68</v>
      </c>
      <c r="G108" s="36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customFormat="false" ht="12.75" hidden="false" customHeight="true" outlineLevel="0" collapsed="false">
      <c r="A109" s="27"/>
      <c r="B109" s="33"/>
      <c r="C109" s="29"/>
      <c r="D109" s="34"/>
      <c r="E109" s="34"/>
      <c r="F109" s="34"/>
      <c r="G109" s="36"/>
      <c r="H109" s="10"/>
      <c r="I109" s="37"/>
      <c r="J109" s="10"/>
      <c r="K109" s="10"/>
      <c r="L109" s="10"/>
      <c r="M109" s="10"/>
      <c r="N109" s="10"/>
      <c r="O109" s="10"/>
      <c r="P109" s="10"/>
      <c r="Q109" s="10"/>
      <c r="R109" s="10"/>
    </row>
    <row r="110" customFormat="false" ht="12.75" hidden="false" customHeight="true" outlineLevel="0" collapsed="false">
      <c r="A110" s="27" t="n">
        <f aca="false">B110</f>
        <v>45702</v>
      </c>
      <c r="B110" s="28" t="n">
        <f aca="false">B108+1</f>
        <v>45702</v>
      </c>
      <c r="C110" s="29"/>
      <c r="D110" s="39"/>
      <c r="E110" s="34" t="s">
        <v>55</v>
      </c>
      <c r="F110" s="34" t="s">
        <v>69</v>
      </c>
      <c r="G110" s="36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customFormat="false" ht="12.75" hidden="false" customHeight="true" outlineLevel="0" collapsed="false">
      <c r="A111" s="27"/>
      <c r="B111" s="33"/>
      <c r="C111" s="29"/>
      <c r="D111" s="39"/>
      <c r="E111" s="34"/>
      <c r="F111" s="34"/>
      <c r="G111" s="36"/>
      <c r="H111" s="10"/>
      <c r="I111" s="37"/>
      <c r="J111" s="10"/>
      <c r="K111" s="10"/>
      <c r="L111" s="10"/>
      <c r="M111" s="10"/>
      <c r="N111" s="10"/>
      <c r="O111" s="10"/>
      <c r="P111" s="10"/>
      <c r="Q111" s="10"/>
      <c r="R111" s="10"/>
    </row>
    <row r="112" customFormat="false" ht="12.75" hidden="false" customHeight="true" outlineLevel="0" collapsed="false">
      <c r="A112" s="27" t="n">
        <f aca="false">B112</f>
        <v>45703</v>
      </c>
      <c r="B112" s="28" t="n">
        <f aca="false">B110+1</f>
        <v>45703</v>
      </c>
      <c r="C112" s="29"/>
      <c r="D112" s="34"/>
      <c r="E112" s="34"/>
      <c r="F112" s="34"/>
      <c r="G112" s="36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customFormat="false" ht="12.75" hidden="false" customHeight="true" outlineLevel="0" collapsed="false">
      <c r="A113" s="27"/>
      <c r="B113" s="33"/>
      <c r="C113" s="29"/>
      <c r="D113" s="34"/>
      <c r="E113" s="34"/>
      <c r="F113" s="34"/>
      <c r="G113" s="36"/>
      <c r="H113" s="10"/>
      <c r="I113" s="37"/>
      <c r="J113" s="10"/>
      <c r="K113" s="10"/>
      <c r="L113" s="10"/>
      <c r="M113" s="10"/>
      <c r="N113" s="10"/>
      <c r="O113" s="10"/>
      <c r="P113" s="10"/>
      <c r="Q113" s="10"/>
      <c r="R113" s="10"/>
    </row>
    <row r="114" customFormat="false" ht="12.75" hidden="false" customHeight="true" outlineLevel="0" collapsed="false">
      <c r="A114" s="27" t="n">
        <f aca="false">B114</f>
        <v>45704</v>
      </c>
      <c r="B114" s="28" t="n">
        <f aca="false">B112+1</f>
        <v>45704</v>
      </c>
      <c r="C114" s="29"/>
      <c r="D114" s="34"/>
      <c r="E114" s="34"/>
      <c r="F114" s="34" t="s">
        <v>70</v>
      </c>
      <c r="G114" s="36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customFormat="false" ht="12.75" hidden="false" customHeight="true" outlineLevel="0" collapsed="false">
      <c r="A115" s="27"/>
      <c r="B115" s="33"/>
      <c r="C115" s="29"/>
      <c r="D115" s="34"/>
      <c r="E115" s="34"/>
      <c r="F115" s="34"/>
      <c r="G115" s="36"/>
      <c r="H115" s="10"/>
      <c r="I115" s="37"/>
      <c r="J115" s="10"/>
      <c r="K115" s="10"/>
      <c r="L115" s="10"/>
      <c r="M115" s="10"/>
      <c r="N115" s="10"/>
      <c r="O115" s="10"/>
      <c r="P115" s="10"/>
      <c r="Q115" s="10"/>
      <c r="R115" s="10"/>
    </row>
    <row r="116" customFormat="false" ht="12.75" hidden="false" customHeight="true" outlineLevel="0" collapsed="false">
      <c r="A116" s="27" t="n">
        <f aca="false">B116</f>
        <v>45705</v>
      </c>
      <c r="B116" s="28" t="n">
        <f aca="false">B114+1</f>
        <v>45705</v>
      </c>
      <c r="C116" s="29"/>
      <c r="D116" s="34"/>
      <c r="E116" s="34"/>
      <c r="F116" s="34"/>
      <c r="G116" s="36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customFormat="false" ht="12.75" hidden="false" customHeight="true" outlineLevel="0" collapsed="false">
      <c r="A117" s="27"/>
      <c r="B117" s="33"/>
      <c r="C117" s="29"/>
      <c r="D117" s="34"/>
      <c r="E117" s="34"/>
      <c r="F117" s="34"/>
      <c r="G117" s="36"/>
      <c r="H117" s="10"/>
      <c r="I117" s="37"/>
      <c r="J117" s="10"/>
      <c r="K117" s="10"/>
      <c r="L117" s="10"/>
      <c r="M117" s="10"/>
      <c r="N117" s="10"/>
      <c r="O117" s="10"/>
      <c r="P117" s="10"/>
      <c r="Q117" s="10"/>
      <c r="R117" s="10"/>
    </row>
    <row r="118" customFormat="false" ht="12.75" hidden="false" customHeight="true" outlineLevel="0" collapsed="false">
      <c r="A118" s="27" t="n">
        <f aca="false">B118</f>
        <v>45706</v>
      </c>
      <c r="B118" s="28" t="n">
        <f aca="false">B116+1</f>
        <v>45706</v>
      </c>
      <c r="C118" s="29"/>
      <c r="D118" s="34"/>
      <c r="E118" s="34" t="s">
        <v>53</v>
      </c>
      <c r="F118" s="34"/>
      <c r="G118" s="36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customFormat="false" ht="12.75" hidden="false" customHeight="true" outlineLevel="0" collapsed="false">
      <c r="A119" s="27"/>
      <c r="B119" s="33"/>
      <c r="C119" s="29"/>
      <c r="D119" s="34"/>
      <c r="E119" s="34"/>
      <c r="F119" s="34"/>
      <c r="G119" s="36"/>
      <c r="H119" s="10"/>
      <c r="I119" s="37"/>
      <c r="J119" s="10"/>
      <c r="K119" s="10"/>
      <c r="L119" s="10"/>
      <c r="M119" s="10"/>
      <c r="N119" s="10"/>
      <c r="O119" s="10"/>
      <c r="P119" s="10"/>
      <c r="Q119" s="10"/>
      <c r="R119" s="10"/>
    </row>
    <row r="120" customFormat="false" ht="12.75" hidden="false" customHeight="true" outlineLevel="0" collapsed="false">
      <c r="A120" s="27" t="n">
        <f aca="false">B120</f>
        <v>45707</v>
      </c>
      <c r="B120" s="28" t="n">
        <f aca="false">B118+1</f>
        <v>45707</v>
      </c>
      <c r="C120" s="29"/>
      <c r="D120" s="34"/>
      <c r="E120" s="34"/>
      <c r="F120" s="34" t="s">
        <v>58</v>
      </c>
      <c r="G120" s="36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customFormat="false" ht="12.75" hidden="false" customHeight="true" outlineLevel="0" collapsed="false">
      <c r="A121" s="27"/>
      <c r="B121" s="33"/>
      <c r="C121" s="29"/>
      <c r="D121" s="34"/>
      <c r="E121" s="34"/>
      <c r="F121" s="34"/>
      <c r="G121" s="36"/>
      <c r="H121" s="10"/>
      <c r="I121" s="37"/>
      <c r="J121" s="10"/>
      <c r="K121" s="10"/>
      <c r="L121" s="10"/>
      <c r="M121" s="10"/>
      <c r="N121" s="10"/>
      <c r="O121" s="10"/>
      <c r="P121" s="10"/>
      <c r="Q121" s="10"/>
      <c r="R121" s="10"/>
    </row>
    <row r="122" customFormat="false" ht="12.75" hidden="false" customHeight="true" outlineLevel="0" collapsed="false">
      <c r="A122" s="27" t="n">
        <f aca="false">B122</f>
        <v>45708</v>
      </c>
      <c r="B122" s="28" t="n">
        <f aca="false">B120+1</f>
        <v>45708</v>
      </c>
      <c r="C122" s="29"/>
      <c r="D122" s="34"/>
      <c r="E122" s="34"/>
      <c r="F122" s="34"/>
      <c r="G122" s="36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customFormat="false" ht="12.75" hidden="false" customHeight="true" outlineLevel="0" collapsed="false">
      <c r="A123" s="27"/>
      <c r="B123" s="33"/>
      <c r="C123" s="29"/>
      <c r="D123" s="34"/>
      <c r="E123" s="34"/>
      <c r="F123" s="34"/>
      <c r="G123" s="36"/>
      <c r="H123" s="10"/>
      <c r="I123" s="37"/>
      <c r="J123" s="10"/>
      <c r="K123" s="10"/>
      <c r="L123" s="10"/>
      <c r="M123" s="10"/>
      <c r="N123" s="10"/>
      <c r="O123" s="10"/>
      <c r="P123" s="10"/>
      <c r="Q123" s="10"/>
      <c r="R123" s="10"/>
    </row>
    <row r="124" customFormat="false" ht="12.75" hidden="false" customHeight="true" outlineLevel="0" collapsed="false">
      <c r="A124" s="27" t="n">
        <f aca="false">B124</f>
        <v>45709</v>
      </c>
      <c r="B124" s="28" t="n">
        <f aca="false">B122+1</f>
        <v>45709</v>
      </c>
      <c r="C124" s="29"/>
      <c r="D124" s="34" t="s">
        <v>71</v>
      </c>
      <c r="E124" s="34" t="s">
        <v>55</v>
      </c>
      <c r="F124" s="34" t="s">
        <v>59</v>
      </c>
      <c r="G124" s="36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customFormat="false" ht="12.75" hidden="false" customHeight="true" outlineLevel="0" collapsed="false">
      <c r="A125" s="27"/>
      <c r="B125" s="33"/>
      <c r="C125" s="29"/>
      <c r="D125" s="34"/>
      <c r="E125" s="34"/>
      <c r="F125" s="34"/>
      <c r="G125" s="36"/>
      <c r="H125" s="10"/>
      <c r="I125" s="37"/>
      <c r="J125" s="10"/>
      <c r="K125" s="10"/>
      <c r="L125" s="10"/>
      <c r="M125" s="10"/>
      <c r="N125" s="10"/>
      <c r="O125" s="10"/>
      <c r="P125" s="10"/>
      <c r="Q125" s="10"/>
      <c r="R125" s="10"/>
    </row>
    <row r="126" customFormat="false" ht="12.75" hidden="false" customHeight="true" outlineLevel="0" collapsed="false">
      <c r="A126" s="27" t="n">
        <f aca="false">B126</f>
        <v>45710</v>
      </c>
      <c r="B126" s="28" t="n">
        <f aca="false">B124+1</f>
        <v>45710</v>
      </c>
      <c r="C126" s="29"/>
      <c r="D126" s="34"/>
      <c r="E126" s="34"/>
      <c r="F126" s="34"/>
      <c r="G126" s="36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customFormat="false" ht="12.75" hidden="false" customHeight="true" outlineLevel="0" collapsed="false">
      <c r="A127" s="27"/>
      <c r="B127" s="33"/>
      <c r="C127" s="29"/>
      <c r="D127" s="34"/>
      <c r="E127" s="34"/>
      <c r="F127" s="34"/>
      <c r="G127" s="36"/>
      <c r="H127" s="10"/>
      <c r="I127" s="37"/>
      <c r="J127" s="10"/>
      <c r="K127" s="10"/>
      <c r="L127" s="10"/>
      <c r="M127" s="10"/>
      <c r="N127" s="10"/>
      <c r="O127" s="10"/>
      <c r="P127" s="10"/>
      <c r="Q127" s="10"/>
      <c r="R127" s="10"/>
    </row>
    <row r="128" customFormat="false" ht="12.75" hidden="false" customHeight="true" outlineLevel="0" collapsed="false">
      <c r="A128" s="27" t="n">
        <f aca="false">B128</f>
        <v>45711</v>
      </c>
      <c r="B128" s="28" t="n">
        <f aca="false">B126+1</f>
        <v>45711</v>
      </c>
      <c r="C128" s="29"/>
      <c r="D128" s="34"/>
      <c r="E128" s="34"/>
      <c r="F128" s="34" t="s">
        <v>63</v>
      </c>
      <c r="G128" s="36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customFormat="false" ht="12.75" hidden="false" customHeight="true" outlineLevel="0" collapsed="false">
      <c r="A129" s="27"/>
      <c r="B129" s="33"/>
      <c r="C129" s="29"/>
      <c r="D129" s="34"/>
      <c r="E129" s="34"/>
      <c r="F129" s="34"/>
      <c r="G129" s="36"/>
      <c r="H129" s="10"/>
      <c r="I129" s="37"/>
      <c r="J129" s="10"/>
      <c r="K129" s="10"/>
      <c r="L129" s="10"/>
      <c r="M129" s="10"/>
      <c r="N129" s="10"/>
      <c r="O129" s="10"/>
      <c r="P129" s="10"/>
      <c r="Q129" s="10"/>
      <c r="R129" s="10"/>
    </row>
    <row r="130" customFormat="false" ht="12.75" hidden="false" customHeight="true" outlineLevel="0" collapsed="false">
      <c r="A130" s="27" t="n">
        <f aca="false">B130</f>
        <v>45712</v>
      </c>
      <c r="B130" s="28" t="n">
        <f aca="false">B128+1</f>
        <v>45712</v>
      </c>
      <c r="C130" s="29"/>
      <c r="D130" s="34"/>
      <c r="E130" s="34"/>
      <c r="F130" s="34"/>
      <c r="G130" s="36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customFormat="false" ht="12.75" hidden="false" customHeight="true" outlineLevel="0" collapsed="false">
      <c r="A131" s="27"/>
      <c r="B131" s="33"/>
      <c r="C131" s="29"/>
      <c r="D131" s="34"/>
      <c r="E131" s="34"/>
      <c r="F131" s="34"/>
      <c r="G131" s="36"/>
      <c r="H131" s="10"/>
      <c r="I131" s="37"/>
      <c r="J131" s="10"/>
      <c r="K131" s="10"/>
      <c r="L131" s="10"/>
      <c r="M131" s="10"/>
      <c r="N131" s="10"/>
      <c r="O131" s="10"/>
      <c r="P131" s="10"/>
      <c r="Q131" s="10"/>
      <c r="R131" s="10"/>
    </row>
    <row r="132" customFormat="false" ht="12.75" hidden="false" customHeight="true" outlineLevel="0" collapsed="false">
      <c r="A132" s="27" t="n">
        <f aca="false">B132</f>
        <v>45713</v>
      </c>
      <c r="B132" s="28" t="n">
        <f aca="false">B130+1</f>
        <v>45713</v>
      </c>
      <c r="C132" s="29"/>
      <c r="D132" s="34"/>
      <c r="E132" s="34" t="s">
        <v>53</v>
      </c>
      <c r="F132" s="34"/>
      <c r="G132" s="36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customFormat="false" ht="12.75" hidden="false" customHeight="true" outlineLevel="0" collapsed="false">
      <c r="A133" s="27"/>
      <c r="B133" s="33"/>
      <c r="C133" s="29"/>
      <c r="D133" s="34"/>
      <c r="E133" s="34"/>
      <c r="F133" s="34"/>
      <c r="G133" s="36"/>
      <c r="H133" s="10"/>
      <c r="I133" s="37"/>
      <c r="J133" s="10"/>
      <c r="K133" s="10"/>
      <c r="L133" s="10"/>
      <c r="M133" s="10"/>
      <c r="N133" s="10"/>
      <c r="O133" s="10"/>
      <c r="P133" s="10"/>
      <c r="Q133" s="10"/>
      <c r="R133" s="10"/>
    </row>
    <row r="134" customFormat="false" ht="12.75" hidden="false" customHeight="true" outlineLevel="0" collapsed="false">
      <c r="A134" s="27" t="n">
        <f aca="false">B134</f>
        <v>45714</v>
      </c>
      <c r="B134" s="28" t="n">
        <f aca="false">B132+1</f>
        <v>45714</v>
      </c>
      <c r="C134" s="29"/>
      <c r="D134" s="34"/>
      <c r="E134" s="34"/>
      <c r="F134" s="34"/>
      <c r="G134" s="36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customFormat="false" ht="12.75" hidden="false" customHeight="true" outlineLevel="0" collapsed="false">
      <c r="A135" s="27"/>
      <c r="B135" s="33"/>
      <c r="C135" s="29"/>
      <c r="D135" s="34"/>
      <c r="E135" s="34"/>
      <c r="F135" s="34"/>
      <c r="G135" s="36"/>
      <c r="H135" s="10"/>
      <c r="I135" s="37"/>
      <c r="J135" s="10"/>
      <c r="K135" s="10"/>
      <c r="L135" s="10"/>
      <c r="M135" s="10"/>
      <c r="N135" s="10"/>
      <c r="O135" s="10"/>
      <c r="P135" s="10"/>
      <c r="Q135" s="10"/>
      <c r="R135" s="10"/>
    </row>
    <row r="136" customFormat="false" ht="12.75" hidden="false" customHeight="true" outlineLevel="0" collapsed="false">
      <c r="A136" s="27" t="n">
        <f aca="false">B136</f>
        <v>45715</v>
      </c>
      <c r="B136" s="28" t="n">
        <f aca="false">B134+1</f>
        <v>45715</v>
      </c>
      <c r="C136" s="29"/>
      <c r="D136" s="34"/>
      <c r="E136" s="34"/>
      <c r="F136" s="34"/>
      <c r="G136" s="36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customFormat="false" ht="12.75" hidden="false" customHeight="true" outlineLevel="0" collapsed="false">
      <c r="A137" s="27"/>
      <c r="B137" s="33"/>
      <c r="C137" s="29"/>
      <c r="D137" s="34"/>
      <c r="E137" s="34"/>
      <c r="F137" s="34"/>
      <c r="G137" s="36"/>
      <c r="H137" s="10"/>
      <c r="I137" s="37"/>
      <c r="J137" s="10"/>
      <c r="K137" s="10"/>
      <c r="L137" s="10"/>
      <c r="M137" s="10"/>
      <c r="N137" s="10"/>
      <c r="O137" s="10"/>
      <c r="P137" s="10"/>
      <c r="Q137" s="10"/>
      <c r="R137" s="10"/>
    </row>
    <row r="138" customFormat="false" ht="12.75" hidden="false" customHeight="true" outlineLevel="0" collapsed="false">
      <c r="A138" s="27" t="n">
        <f aca="false">B138</f>
        <v>45716</v>
      </c>
      <c r="B138" s="28" t="n">
        <f aca="false">B136+1</f>
        <v>45716</v>
      </c>
      <c r="C138" s="29"/>
      <c r="D138" s="34" t="s">
        <v>72</v>
      </c>
      <c r="E138" s="34" t="s">
        <v>55</v>
      </c>
      <c r="F138" s="34"/>
      <c r="G138" s="36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customFormat="false" ht="12.75" hidden="false" customHeight="true" outlineLevel="0" collapsed="false">
      <c r="A139" s="27"/>
      <c r="B139" s="33"/>
      <c r="C139" s="29"/>
      <c r="D139" s="34"/>
      <c r="E139" s="34"/>
      <c r="F139" s="34"/>
      <c r="G139" s="36"/>
      <c r="H139" s="10"/>
      <c r="I139" s="37"/>
      <c r="J139" s="10"/>
      <c r="K139" s="10"/>
      <c r="L139" s="10"/>
      <c r="M139" s="10"/>
      <c r="N139" s="10"/>
      <c r="O139" s="10"/>
      <c r="P139" s="10"/>
      <c r="Q139" s="10"/>
      <c r="R139" s="10"/>
    </row>
    <row r="140" customFormat="false" ht="12.75" hidden="false" customHeight="true" outlineLevel="0" collapsed="false">
      <c r="A140" s="27" t="n">
        <f aca="false">B140</f>
        <v>45717</v>
      </c>
      <c r="B140" s="28" t="n">
        <f aca="false">B138+1</f>
        <v>45717</v>
      </c>
      <c r="C140" s="29"/>
      <c r="D140" s="34"/>
      <c r="E140" s="34"/>
      <c r="F140" s="34"/>
      <c r="G140" s="36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customFormat="false" ht="12.75" hidden="false" customHeight="true" outlineLevel="0" collapsed="false">
      <c r="A141" s="27"/>
      <c r="B141" s="33"/>
      <c r="C141" s="29"/>
      <c r="D141" s="34"/>
      <c r="E141" s="34"/>
      <c r="F141" s="34"/>
      <c r="G141" s="36"/>
      <c r="H141" s="10"/>
      <c r="I141" s="37"/>
      <c r="J141" s="10"/>
      <c r="K141" s="10"/>
      <c r="L141" s="10"/>
      <c r="M141" s="10"/>
      <c r="N141" s="10"/>
      <c r="O141" s="10"/>
      <c r="P141" s="10"/>
      <c r="Q141" s="10"/>
      <c r="R141" s="10"/>
    </row>
    <row r="142" customFormat="false" ht="12.75" hidden="false" customHeight="true" outlineLevel="0" collapsed="false">
      <c r="A142" s="27" t="n">
        <f aca="false">B142</f>
        <v>45718</v>
      </c>
      <c r="B142" s="28" t="n">
        <f aca="false">B140+1</f>
        <v>45718</v>
      </c>
      <c r="C142" s="29"/>
      <c r="D142" s="34"/>
      <c r="E142" s="34"/>
      <c r="F142" s="34"/>
      <c r="G142" s="36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customFormat="false" ht="12.75" hidden="false" customHeight="true" outlineLevel="0" collapsed="false">
      <c r="A143" s="27"/>
      <c r="B143" s="33"/>
      <c r="C143" s="29"/>
      <c r="D143" s="34"/>
      <c r="E143" s="34"/>
      <c r="F143" s="34"/>
      <c r="G143" s="36"/>
      <c r="H143" s="10"/>
      <c r="I143" s="37"/>
      <c r="J143" s="10"/>
      <c r="K143" s="10"/>
      <c r="L143" s="10"/>
      <c r="M143" s="10"/>
      <c r="N143" s="10"/>
      <c r="O143" s="10"/>
      <c r="P143" s="10"/>
      <c r="Q143" s="10"/>
      <c r="R143" s="10"/>
    </row>
    <row r="144" customFormat="false" ht="12.75" hidden="false" customHeight="true" outlineLevel="0" collapsed="false">
      <c r="A144" s="27" t="n">
        <f aca="false">B144</f>
        <v>45719</v>
      </c>
      <c r="B144" s="28" t="n">
        <f aca="false">B142+1</f>
        <v>45719</v>
      </c>
      <c r="C144" s="29"/>
      <c r="D144" s="34"/>
      <c r="E144" s="34"/>
      <c r="F144" s="34"/>
      <c r="G144" s="36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customFormat="false" ht="12.75" hidden="false" customHeight="true" outlineLevel="0" collapsed="false">
      <c r="A145" s="27"/>
      <c r="B145" s="33"/>
      <c r="C145" s="29"/>
      <c r="D145" s="34"/>
      <c r="E145" s="34"/>
      <c r="F145" s="34"/>
      <c r="G145" s="36"/>
      <c r="H145" s="10"/>
      <c r="I145" s="37"/>
      <c r="J145" s="10"/>
      <c r="K145" s="10"/>
      <c r="L145" s="10"/>
      <c r="M145" s="10"/>
      <c r="N145" s="10"/>
      <c r="O145" s="10"/>
      <c r="P145" s="10"/>
      <c r="Q145" s="10"/>
      <c r="R145" s="10"/>
    </row>
    <row r="146" customFormat="false" ht="12.75" hidden="false" customHeight="true" outlineLevel="0" collapsed="false">
      <c r="A146" s="27" t="n">
        <f aca="false">B146</f>
        <v>45720</v>
      </c>
      <c r="B146" s="28" t="n">
        <f aca="false">B144+1</f>
        <v>45720</v>
      </c>
      <c r="C146" s="29"/>
      <c r="D146" s="34"/>
      <c r="E146" s="34" t="s">
        <v>53</v>
      </c>
      <c r="F146" s="34"/>
      <c r="G146" s="36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customFormat="false" ht="12.75" hidden="false" customHeight="true" outlineLevel="0" collapsed="false">
      <c r="A147" s="27"/>
      <c r="B147" s="33"/>
      <c r="C147" s="29"/>
      <c r="D147" s="34"/>
      <c r="E147" s="34"/>
      <c r="F147" s="34"/>
      <c r="G147" s="36"/>
      <c r="H147" s="10"/>
      <c r="I147" s="37"/>
      <c r="J147" s="10"/>
      <c r="K147" s="10"/>
      <c r="L147" s="10"/>
      <c r="M147" s="10"/>
      <c r="N147" s="10"/>
      <c r="O147" s="10"/>
      <c r="P147" s="10"/>
      <c r="Q147" s="10"/>
      <c r="R147" s="10"/>
    </row>
    <row r="148" customFormat="false" ht="12.75" hidden="false" customHeight="true" outlineLevel="0" collapsed="false">
      <c r="A148" s="27" t="n">
        <f aca="false">B148</f>
        <v>45721</v>
      </c>
      <c r="B148" s="28" t="n">
        <f aca="false">B146+1</f>
        <v>45721</v>
      </c>
      <c r="C148" s="29"/>
      <c r="D148" s="34"/>
      <c r="E148" s="34"/>
      <c r="F148" s="34" t="s">
        <v>65</v>
      </c>
      <c r="G148" s="36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customFormat="false" ht="12.75" hidden="false" customHeight="true" outlineLevel="0" collapsed="false">
      <c r="A149" s="27"/>
      <c r="B149" s="33"/>
      <c r="C149" s="29"/>
      <c r="D149" s="34"/>
      <c r="E149" s="34"/>
      <c r="F149" s="34"/>
      <c r="G149" s="36"/>
      <c r="H149" s="10"/>
      <c r="I149" s="37"/>
      <c r="J149" s="10"/>
      <c r="K149" s="10"/>
      <c r="L149" s="10"/>
      <c r="M149" s="10"/>
      <c r="N149" s="10"/>
      <c r="O149" s="10"/>
      <c r="P149" s="10"/>
      <c r="Q149" s="10"/>
      <c r="R149" s="10"/>
    </row>
    <row r="150" customFormat="false" ht="12.75" hidden="false" customHeight="true" outlineLevel="0" collapsed="false">
      <c r="A150" s="27" t="n">
        <f aca="false">B150</f>
        <v>45722</v>
      </c>
      <c r="B150" s="28" t="n">
        <f aca="false">B148+1</f>
        <v>45722</v>
      </c>
      <c r="C150" s="29"/>
      <c r="D150" s="34"/>
      <c r="E150" s="34"/>
      <c r="F150" s="34"/>
      <c r="G150" s="36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customFormat="false" ht="12.75" hidden="false" customHeight="true" outlineLevel="0" collapsed="false">
      <c r="A151" s="27"/>
      <c r="B151" s="33"/>
      <c r="C151" s="29"/>
      <c r="D151" s="34"/>
      <c r="E151" s="34"/>
      <c r="F151" s="34"/>
      <c r="G151" s="36"/>
      <c r="H151" s="10"/>
      <c r="I151" s="37"/>
      <c r="J151" s="10"/>
      <c r="K151" s="10"/>
      <c r="L151" s="10"/>
      <c r="M151" s="10"/>
      <c r="N151" s="10"/>
      <c r="O151" s="10"/>
      <c r="P151" s="10"/>
      <c r="Q151" s="10"/>
      <c r="R151" s="10"/>
    </row>
    <row r="152" customFormat="false" ht="12.75" hidden="false" customHeight="true" outlineLevel="0" collapsed="false">
      <c r="A152" s="27" t="n">
        <f aca="false">B152</f>
        <v>45723</v>
      </c>
      <c r="B152" s="28" t="n">
        <f aca="false">B150+1</f>
        <v>45723</v>
      </c>
      <c r="C152" s="29"/>
      <c r="D152" s="34"/>
      <c r="E152" s="34" t="s">
        <v>55</v>
      </c>
      <c r="F152" s="34" t="s">
        <v>73</v>
      </c>
      <c r="G152" s="36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customFormat="false" ht="12.75" hidden="false" customHeight="true" outlineLevel="0" collapsed="false">
      <c r="A153" s="27"/>
      <c r="B153" s="33"/>
      <c r="C153" s="29"/>
      <c r="D153" s="34"/>
      <c r="E153" s="34"/>
      <c r="F153" s="34"/>
      <c r="G153" s="36"/>
      <c r="H153" s="10"/>
      <c r="I153" s="37"/>
      <c r="J153" s="10"/>
      <c r="K153" s="10"/>
      <c r="L153" s="10"/>
      <c r="M153" s="10"/>
      <c r="N153" s="10"/>
      <c r="O153" s="10"/>
      <c r="P153" s="10"/>
      <c r="Q153" s="10"/>
      <c r="R153" s="10"/>
    </row>
    <row r="154" customFormat="false" ht="12.75" hidden="false" customHeight="true" outlineLevel="0" collapsed="false">
      <c r="A154" s="27" t="n">
        <f aca="false">B154</f>
        <v>45724</v>
      </c>
      <c r="B154" s="28" t="n">
        <f aca="false">B152+1</f>
        <v>45724</v>
      </c>
      <c r="C154" s="29"/>
      <c r="D154" s="34"/>
      <c r="E154" s="34"/>
      <c r="F154" s="34"/>
      <c r="G154" s="36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customFormat="false" ht="12.75" hidden="false" customHeight="true" outlineLevel="0" collapsed="false">
      <c r="A155" s="27"/>
      <c r="B155" s="33"/>
      <c r="C155" s="29"/>
      <c r="D155" s="34"/>
      <c r="E155" s="34"/>
      <c r="F155" s="34"/>
      <c r="G155" s="36"/>
      <c r="H155" s="10"/>
      <c r="I155" s="37"/>
      <c r="J155" s="10"/>
      <c r="K155" s="10"/>
      <c r="L155" s="10"/>
      <c r="M155" s="10"/>
      <c r="N155" s="10"/>
      <c r="O155" s="10"/>
      <c r="P155" s="10"/>
      <c r="Q155" s="10"/>
      <c r="R155" s="10"/>
    </row>
    <row r="156" customFormat="false" ht="12.75" hidden="false" customHeight="true" outlineLevel="0" collapsed="false">
      <c r="A156" s="27" t="n">
        <f aca="false">B156</f>
        <v>45725</v>
      </c>
      <c r="B156" s="28" t="n">
        <f aca="false">B154+1</f>
        <v>45725</v>
      </c>
      <c r="C156" s="29"/>
      <c r="D156" s="34"/>
      <c r="E156" s="34"/>
      <c r="F156" s="34"/>
      <c r="G156" s="36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customFormat="false" ht="12.75" hidden="false" customHeight="true" outlineLevel="0" collapsed="false">
      <c r="A157" s="27"/>
      <c r="B157" s="33"/>
      <c r="C157" s="29"/>
      <c r="D157" s="34"/>
      <c r="E157" s="34"/>
      <c r="F157" s="34"/>
      <c r="G157" s="36"/>
      <c r="H157" s="10"/>
      <c r="I157" s="37"/>
      <c r="J157" s="10"/>
      <c r="K157" s="10"/>
      <c r="L157" s="10"/>
      <c r="M157" s="10"/>
      <c r="N157" s="10"/>
      <c r="O157" s="10"/>
      <c r="P157" s="10"/>
      <c r="Q157" s="10"/>
      <c r="R157" s="10"/>
    </row>
    <row r="158" customFormat="false" ht="12.75" hidden="false" customHeight="true" outlineLevel="0" collapsed="false">
      <c r="A158" s="27" t="n">
        <f aca="false">B158</f>
        <v>45726</v>
      </c>
      <c r="B158" s="28" t="n">
        <f aca="false">B156+1</f>
        <v>45726</v>
      </c>
      <c r="C158" s="29"/>
      <c r="D158" s="34"/>
      <c r="E158" s="34"/>
      <c r="F158" s="34"/>
      <c r="G158" s="36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customFormat="false" ht="12.75" hidden="false" customHeight="true" outlineLevel="0" collapsed="false">
      <c r="A159" s="27"/>
      <c r="B159" s="33"/>
      <c r="C159" s="29"/>
      <c r="D159" s="34"/>
      <c r="E159" s="34"/>
      <c r="F159" s="34"/>
      <c r="G159" s="36"/>
      <c r="H159" s="10"/>
      <c r="I159" s="37"/>
      <c r="J159" s="10"/>
      <c r="K159" s="10"/>
      <c r="L159" s="10"/>
      <c r="M159" s="10"/>
      <c r="N159" s="10"/>
      <c r="O159" s="10"/>
      <c r="P159" s="10"/>
      <c r="Q159" s="10"/>
      <c r="R159" s="10"/>
    </row>
    <row r="160" customFormat="false" ht="12.75" hidden="false" customHeight="true" outlineLevel="0" collapsed="false">
      <c r="A160" s="27" t="n">
        <f aca="false">B160</f>
        <v>45727</v>
      </c>
      <c r="B160" s="28" t="n">
        <f aca="false">B158+1</f>
        <v>45727</v>
      </c>
      <c r="C160" s="29"/>
      <c r="D160" s="34" t="s">
        <v>57</v>
      </c>
      <c r="E160" s="34"/>
      <c r="F160" s="34"/>
      <c r="G160" s="36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customFormat="false" ht="12.75" hidden="false" customHeight="true" outlineLevel="0" collapsed="false">
      <c r="A161" s="27"/>
      <c r="B161" s="33"/>
      <c r="C161" s="29"/>
      <c r="D161" s="34"/>
      <c r="E161" s="34"/>
      <c r="F161" s="34"/>
      <c r="G161" s="36"/>
      <c r="H161" s="10"/>
      <c r="I161" s="37"/>
      <c r="J161" s="10"/>
      <c r="K161" s="10"/>
      <c r="L161" s="10"/>
      <c r="M161" s="10"/>
      <c r="N161" s="10"/>
      <c r="O161" s="10"/>
      <c r="P161" s="10"/>
      <c r="Q161" s="10"/>
      <c r="R161" s="10"/>
    </row>
    <row r="162" customFormat="false" ht="12.75" hidden="false" customHeight="true" outlineLevel="0" collapsed="false">
      <c r="A162" s="27" t="n">
        <f aca="false">B162</f>
        <v>45728</v>
      </c>
      <c r="B162" s="28" t="n">
        <f aca="false">B160+1</f>
        <v>45728</v>
      </c>
      <c r="C162" s="29"/>
      <c r="D162" s="34"/>
      <c r="E162" s="34"/>
      <c r="F162" s="34"/>
      <c r="G162" s="36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customFormat="false" ht="12.75" hidden="false" customHeight="true" outlineLevel="0" collapsed="false">
      <c r="A163" s="27"/>
      <c r="B163" s="33"/>
      <c r="C163" s="29"/>
      <c r="D163" s="34"/>
      <c r="E163" s="34"/>
      <c r="F163" s="34"/>
      <c r="G163" s="36"/>
      <c r="H163" s="10"/>
      <c r="I163" s="37"/>
      <c r="J163" s="10"/>
      <c r="K163" s="10"/>
      <c r="L163" s="10"/>
      <c r="M163" s="10"/>
      <c r="N163" s="10"/>
      <c r="O163" s="10"/>
      <c r="P163" s="10"/>
      <c r="Q163" s="10"/>
      <c r="R163" s="10"/>
    </row>
    <row r="164" customFormat="false" ht="12.75" hidden="false" customHeight="true" outlineLevel="0" collapsed="false">
      <c r="A164" s="27" t="n">
        <f aca="false">B164</f>
        <v>45729</v>
      </c>
      <c r="B164" s="28" t="n">
        <f aca="false">B162+1</f>
        <v>45729</v>
      </c>
      <c r="C164" s="29"/>
      <c r="D164" s="34"/>
      <c r="E164" s="34"/>
      <c r="F164" s="34"/>
      <c r="G164" s="36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customFormat="false" ht="12.75" hidden="false" customHeight="true" outlineLevel="0" collapsed="false">
      <c r="A165" s="27"/>
      <c r="B165" s="33"/>
      <c r="C165" s="29"/>
      <c r="D165" s="34"/>
      <c r="E165" s="34"/>
      <c r="F165" s="34"/>
      <c r="G165" s="36"/>
      <c r="H165" s="10"/>
      <c r="I165" s="37"/>
      <c r="J165" s="10"/>
      <c r="K165" s="10"/>
      <c r="L165" s="10"/>
      <c r="M165" s="10"/>
      <c r="N165" s="10"/>
      <c r="O165" s="10"/>
      <c r="P165" s="10"/>
      <c r="Q165" s="10"/>
      <c r="R165" s="10"/>
    </row>
    <row r="166" customFormat="false" ht="12.75" hidden="false" customHeight="true" outlineLevel="0" collapsed="false">
      <c r="A166" s="27" t="n">
        <f aca="false">B166</f>
        <v>45730</v>
      </c>
      <c r="B166" s="28" t="n">
        <f aca="false">B164+1</f>
        <v>45730</v>
      </c>
      <c r="C166" s="29"/>
      <c r="D166" s="34" t="s">
        <v>74</v>
      </c>
      <c r="E166" s="34" t="s">
        <v>55</v>
      </c>
      <c r="F166" s="34" t="s">
        <v>69</v>
      </c>
      <c r="G166" s="36" t="s">
        <v>75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customFormat="false" ht="12.75" hidden="false" customHeight="true" outlineLevel="0" collapsed="false">
      <c r="A167" s="27"/>
      <c r="B167" s="33"/>
      <c r="C167" s="29"/>
      <c r="D167" s="34"/>
      <c r="E167" s="34"/>
      <c r="F167" s="34"/>
      <c r="G167" s="36"/>
      <c r="H167" s="10"/>
      <c r="I167" s="37"/>
      <c r="J167" s="10"/>
      <c r="K167" s="10"/>
      <c r="L167" s="10"/>
      <c r="M167" s="10"/>
      <c r="N167" s="10"/>
      <c r="O167" s="10"/>
      <c r="P167" s="10"/>
      <c r="Q167" s="10"/>
      <c r="R167" s="10"/>
    </row>
    <row r="168" customFormat="false" ht="12.75" hidden="false" customHeight="true" outlineLevel="0" collapsed="false">
      <c r="A168" s="27" t="n">
        <f aca="false">B168</f>
        <v>45731</v>
      </c>
      <c r="B168" s="28" t="n">
        <f aca="false">B166+1</f>
        <v>45731</v>
      </c>
      <c r="C168" s="29"/>
      <c r="D168" s="34"/>
      <c r="E168" s="34"/>
      <c r="F168" s="34"/>
      <c r="G168" s="36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customFormat="false" ht="12.75" hidden="false" customHeight="true" outlineLevel="0" collapsed="false">
      <c r="A169" s="27"/>
      <c r="B169" s="33"/>
      <c r="C169" s="29"/>
      <c r="D169" s="34"/>
      <c r="E169" s="34"/>
      <c r="F169" s="34"/>
      <c r="G169" s="36"/>
      <c r="H169" s="10"/>
      <c r="I169" s="37"/>
      <c r="J169" s="10"/>
      <c r="K169" s="10"/>
      <c r="L169" s="10"/>
      <c r="M169" s="10"/>
      <c r="N169" s="10"/>
      <c r="O169" s="10"/>
      <c r="P169" s="10"/>
      <c r="Q169" s="10"/>
      <c r="R169" s="10"/>
    </row>
    <row r="170" customFormat="false" ht="12.75" hidden="false" customHeight="true" outlineLevel="0" collapsed="false">
      <c r="A170" s="27" t="n">
        <f aca="false">B170</f>
        <v>45732</v>
      </c>
      <c r="B170" s="28" t="n">
        <f aca="false">B168+1</f>
        <v>45732</v>
      </c>
      <c r="C170" s="29"/>
      <c r="D170" s="34"/>
      <c r="E170" s="34"/>
      <c r="F170" s="34" t="s">
        <v>76</v>
      </c>
      <c r="G170" s="36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customFormat="false" ht="12.75" hidden="false" customHeight="true" outlineLevel="0" collapsed="false">
      <c r="A171" s="27"/>
      <c r="B171" s="33"/>
      <c r="C171" s="29"/>
      <c r="D171" s="34"/>
      <c r="E171" s="34"/>
      <c r="F171" s="34"/>
      <c r="G171" s="36"/>
      <c r="H171" s="10"/>
      <c r="I171" s="37"/>
      <c r="J171" s="10"/>
      <c r="K171" s="10"/>
      <c r="L171" s="10"/>
      <c r="M171" s="10"/>
      <c r="N171" s="10"/>
      <c r="O171" s="10"/>
      <c r="P171" s="10"/>
      <c r="Q171" s="10"/>
      <c r="R171" s="10"/>
    </row>
    <row r="172" customFormat="false" ht="12.75" hidden="false" customHeight="true" outlineLevel="0" collapsed="false">
      <c r="A172" s="27" t="n">
        <f aca="false">B172</f>
        <v>45733</v>
      </c>
      <c r="B172" s="28" t="n">
        <f aca="false">B170+1</f>
        <v>45733</v>
      </c>
      <c r="C172" s="29"/>
      <c r="D172" s="34"/>
      <c r="E172" s="34"/>
      <c r="F172" s="34"/>
      <c r="G172" s="36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customFormat="false" ht="12.75" hidden="false" customHeight="true" outlineLevel="0" collapsed="false">
      <c r="A173" s="27"/>
      <c r="B173" s="33"/>
      <c r="C173" s="29"/>
      <c r="D173" s="34"/>
      <c r="E173" s="34"/>
      <c r="F173" s="34"/>
      <c r="G173" s="36"/>
      <c r="H173" s="10"/>
      <c r="I173" s="37"/>
      <c r="J173" s="10"/>
      <c r="K173" s="10"/>
      <c r="L173" s="10"/>
      <c r="M173" s="10"/>
      <c r="N173" s="10"/>
      <c r="O173" s="10"/>
      <c r="P173" s="10"/>
      <c r="Q173" s="10"/>
      <c r="R173" s="10"/>
    </row>
    <row r="174" customFormat="false" ht="12.75" hidden="false" customHeight="true" outlineLevel="0" collapsed="false">
      <c r="A174" s="27" t="n">
        <f aca="false">B174</f>
        <v>45734</v>
      </c>
      <c r="B174" s="28" t="n">
        <f aca="false">B172+1</f>
        <v>45734</v>
      </c>
      <c r="C174" s="29"/>
      <c r="D174" s="34"/>
      <c r="E174" s="34" t="s">
        <v>53</v>
      </c>
      <c r="F174" s="34"/>
      <c r="G174" s="36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customFormat="false" ht="12.75" hidden="false" customHeight="true" outlineLevel="0" collapsed="false">
      <c r="A175" s="27"/>
      <c r="B175" s="33"/>
      <c r="C175" s="29"/>
      <c r="D175" s="34"/>
      <c r="E175" s="34"/>
      <c r="F175" s="34"/>
      <c r="G175" s="36"/>
      <c r="H175" s="10"/>
      <c r="I175" s="37"/>
      <c r="J175" s="10"/>
      <c r="K175" s="10"/>
      <c r="L175" s="10"/>
      <c r="M175" s="10"/>
      <c r="N175" s="10"/>
      <c r="O175" s="10"/>
      <c r="P175" s="10"/>
      <c r="Q175" s="10"/>
      <c r="R175" s="10"/>
    </row>
    <row r="176" customFormat="false" ht="12.75" hidden="false" customHeight="true" outlineLevel="0" collapsed="false">
      <c r="A176" s="27" t="n">
        <f aca="false">B176</f>
        <v>45735</v>
      </c>
      <c r="B176" s="28" t="n">
        <f aca="false">B174+1</f>
        <v>45735</v>
      </c>
      <c r="C176" s="29"/>
      <c r="D176" s="34"/>
      <c r="E176" s="34"/>
      <c r="F176" s="34" t="s">
        <v>58</v>
      </c>
      <c r="G176" s="36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customFormat="false" ht="12.75" hidden="false" customHeight="true" outlineLevel="0" collapsed="false">
      <c r="A177" s="27"/>
      <c r="B177" s="33"/>
      <c r="C177" s="29"/>
      <c r="D177" s="34"/>
      <c r="E177" s="34"/>
      <c r="F177" s="34"/>
      <c r="G177" s="36"/>
      <c r="H177" s="10"/>
      <c r="I177" s="37"/>
      <c r="J177" s="10"/>
      <c r="K177" s="10"/>
      <c r="L177" s="10"/>
      <c r="M177" s="10"/>
      <c r="N177" s="10"/>
      <c r="O177" s="10"/>
      <c r="P177" s="10"/>
      <c r="Q177" s="10"/>
      <c r="R177" s="10"/>
    </row>
    <row r="178" customFormat="false" ht="12.75" hidden="false" customHeight="true" outlineLevel="0" collapsed="false">
      <c r="A178" s="27" t="n">
        <f aca="false">B178</f>
        <v>45736</v>
      </c>
      <c r="B178" s="28" t="n">
        <f aca="false">B176+1</f>
        <v>45736</v>
      </c>
      <c r="C178" s="29"/>
      <c r="D178" s="34"/>
      <c r="E178" s="34"/>
      <c r="F178" s="34"/>
      <c r="G178" s="36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customFormat="false" ht="12.75" hidden="false" customHeight="true" outlineLevel="0" collapsed="false">
      <c r="A179" s="27"/>
      <c r="B179" s="33"/>
      <c r="C179" s="29"/>
      <c r="D179" s="34"/>
      <c r="E179" s="34"/>
      <c r="F179" s="34"/>
      <c r="G179" s="36"/>
      <c r="H179" s="10"/>
      <c r="I179" s="37"/>
      <c r="J179" s="10"/>
      <c r="K179" s="10"/>
      <c r="L179" s="10"/>
      <c r="M179" s="10"/>
      <c r="N179" s="10"/>
      <c r="O179" s="10"/>
      <c r="P179" s="10"/>
      <c r="Q179" s="10"/>
      <c r="R179" s="10"/>
    </row>
    <row r="180" customFormat="false" ht="12.75" hidden="false" customHeight="true" outlineLevel="0" collapsed="false">
      <c r="A180" s="27" t="n">
        <f aca="false">B180</f>
        <v>45737</v>
      </c>
      <c r="B180" s="28" t="n">
        <f aca="false">B178+1</f>
        <v>45737</v>
      </c>
      <c r="C180" s="29"/>
      <c r="D180" s="34"/>
      <c r="E180" s="34" t="s">
        <v>55</v>
      </c>
      <c r="F180" s="34" t="s">
        <v>59</v>
      </c>
      <c r="G180" s="36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customFormat="false" ht="12.75" hidden="false" customHeight="true" outlineLevel="0" collapsed="false">
      <c r="A181" s="27"/>
      <c r="B181" s="33"/>
      <c r="C181" s="29"/>
      <c r="D181" s="34"/>
      <c r="E181" s="34"/>
      <c r="F181" s="34"/>
      <c r="G181" s="36"/>
      <c r="H181" s="10"/>
      <c r="I181" s="37"/>
      <c r="J181" s="10"/>
      <c r="K181" s="10"/>
      <c r="L181" s="10"/>
      <c r="M181" s="10"/>
      <c r="N181" s="10"/>
      <c r="O181" s="10"/>
      <c r="P181" s="10"/>
      <c r="Q181" s="10"/>
      <c r="R181" s="10"/>
    </row>
    <row r="182" customFormat="false" ht="12.75" hidden="false" customHeight="true" outlineLevel="0" collapsed="false">
      <c r="A182" s="27" t="n">
        <f aca="false">B182</f>
        <v>45738</v>
      </c>
      <c r="B182" s="28" t="n">
        <f aca="false">B180+1</f>
        <v>45738</v>
      </c>
      <c r="C182" s="29"/>
      <c r="D182" s="34"/>
      <c r="E182" s="34"/>
      <c r="F182" s="34" t="s">
        <v>77</v>
      </c>
      <c r="G182" s="36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customFormat="false" ht="12.75" hidden="false" customHeight="true" outlineLevel="0" collapsed="false">
      <c r="A183" s="27"/>
      <c r="B183" s="33"/>
      <c r="C183" s="29"/>
      <c r="D183" s="34"/>
      <c r="E183" s="34"/>
      <c r="F183" s="34"/>
      <c r="G183" s="36"/>
      <c r="H183" s="10"/>
      <c r="I183" s="37"/>
      <c r="J183" s="10"/>
      <c r="K183" s="10"/>
      <c r="L183" s="10"/>
      <c r="M183" s="10"/>
      <c r="N183" s="10"/>
      <c r="O183" s="10"/>
      <c r="P183" s="10"/>
      <c r="Q183" s="10"/>
      <c r="R183" s="10"/>
    </row>
    <row r="184" customFormat="false" ht="12.75" hidden="false" customHeight="true" outlineLevel="0" collapsed="false">
      <c r="A184" s="27" t="n">
        <f aca="false">B184</f>
        <v>45739</v>
      </c>
      <c r="B184" s="28" t="n">
        <f aca="false">B182+1</f>
        <v>45739</v>
      </c>
      <c r="C184" s="29"/>
      <c r="D184" s="34"/>
      <c r="E184" s="34"/>
      <c r="F184" s="34"/>
      <c r="G184" s="36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customFormat="false" ht="12.75" hidden="false" customHeight="true" outlineLevel="0" collapsed="false">
      <c r="A185" s="27"/>
      <c r="B185" s="33"/>
      <c r="C185" s="29"/>
      <c r="D185" s="34"/>
      <c r="E185" s="34"/>
      <c r="F185" s="34"/>
      <c r="G185" s="36"/>
      <c r="H185" s="10"/>
      <c r="I185" s="37"/>
      <c r="J185" s="10"/>
      <c r="K185" s="10"/>
      <c r="L185" s="10"/>
      <c r="M185" s="10"/>
      <c r="N185" s="10"/>
      <c r="O185" s="10"/>
      <c r="P185" s="10"/>
      <c r="Q185" s="10"/>
      <c r="R185" s="10"/>
    </row>
    <row r="186" customFormat="false" ht="12.75" hidden="false" customHeight="true" outlineLevel="0" collapsed="false">
      <c r="A186" s="27" t="n">
        <f aca="false">B186</f>
        <v>45740</v>
      </c>
      <c r="B186" s="28" t="n">
        <f aca="false">B184+1</f>
        <v>45740</v>
      </c>
      <c r="C186" s="29"/>
      <c r="D186" s="34"/>
      <c r="E186" s="34"/>
      <c r="F186" s="34"/>
      <c r="G186" s="36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customFormat="false" ht="12.75" hidden="false" customHeight="true" outlineLevel="0" collapsed="false">
      <c r="A187" s="27"/>
      <c r="B187" s="33"/>
      <c r="C187" s="29"/>
      <c r="D187" s="34"/>
      <c r="E187" s="34"/>
      <c r="F187" s="34"/>
      <c r="G187" s="36"/>
      <c r="H187" s="10"/>
      <c r="I187" s="37"/>
      <c r="J187" s="10"/>
      <c r="K187" s="10"/>
      <c r="L187" s="10"/>
      <c r="M187" s="10"/>
      <c r="N187" s="10"/>
      <c r="O187" s="10"/>
      <c r="P187" s="10"/>
      <c r="Q187" s="10"/>
      <c r="R187" s="10"/>
    </row>
    <row r="188" customFormat="false" ht="12.75" hidden="false" customHeight="true" outlineLevel="0" collapsed="false">
      <c r="A188" s="27" t="n">
        <f aca="false">B188</f>
        <v>45741</v>
      </c>
      <c r="B188" s="28" t="n">
        <f aca="false">B186+1</f>
        <v>45741</v>
      </c>
      <c r="C188" s="29"/>
      <c r="D188" s="34"/>
      <c r="E188" s="34" t="s">
        <v>53</v>
      </c>
      <c r="F188" s="34"/>
      <c r="G188" s="36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customFormat="false" ht="12.75" hidden="false" customHeight="true" outlineLevel="0" collapsed="false">
      <c r="A189" s="27"/>
      <c r="B189" s="33"/>
      <c r="C189" s="29"/>
      <c r="D189" s="34"/>
      <c r="E189" s="34"/>
      <c r="F189" s="34"/>
      <c r="G189" s="36"/>
      <c r="H189" s="10"/>
      <c r="I189" s="37"/>
      <c r="J189" s="10"/>
      <c r="K189" s="10"/>
      <c r="L189" s="10"/>
      <c r="M189" s="10"/>
      <c r="N189" s="10"/>
      <c r="O189" s="10"/>
      <c r="P189" s="10"/>
      <c r="Q189" s="10"/>
      <c r="R189" s="10"/>
    </row>
    <row r="190" customFormat="false" ht="12.75" hidden="false" customHeight="true" outlineLevel="0" collapsed="false">
      <c r="A190" s="27" t="n">
        <f aca="false">B190</f>
        <v>45742</v>
      </c>
      <c r="B190" s="28" t="n">
        <f aca="false">B188+1</f>
        <v>45742</v>
      </c>
      <c r="C190" s="29"/>
      <c r="D190" s="34"/>
      <c r="E190" s="34"/>
      <c r="F190" s="34"/>
      <c r="G190" s="36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customFormat="false" ht="12.75" hidden="false" customHeight="true" outlineLevel="0" collapsed="false">
      <c r="A191" s="27"/>
      <c r="B191" s="33"/>
      <c r="C191" s="29"/>
      <c r="D191" s="34"/>
      <c r="E191" s="34"/>
      <c r="F191" s="34"/>
      <c r="G191" s="36"/>
      <c r="H191" s="10"/>
      <c r="I191" s="37"/>
      <c r="J191" s="10"/>
      <c r="K191" s="10"/>
      <c r="L191" s="10"/>
      <c r="M191" s="10"/>
      <c r="N191" s="10"/>
      <c r="O191" s="10"/>
      <c r="P191" s="10"/>
      <c r="Q191" s="10"/>
      <c r="R191" s="10"/>
    </row>
    <row r="192" customFormat="false" ht="12.75" hidden="false" customHeight="true" outlineLevel="0" collapsed="false">
      <c r="A192" s="27" t="n">
        <f aca="false">B192</f>
        <v>45743</v>
      </c>
      <c r="B192" s="28" t="n">
        <f aca="false">B190+1</f>
        <v>45743</v>
      </c>
      <c r="C192" s="29"/>
      <c r="D192" s="34"/>
      <c r="E192" s="34"/>
      <c r="F192" s="34"/>
      <c r="G192" s="36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customFormat="false" ht="12.75" hidden="false" customHeight="true" outlineLevel="0" collapsed="false">
      <c r="A193" s="27"/>
      <c r="B193" s="33"/>
      <c r="C193" s="29"/>
      <c r="D193" s="34"/>
      <c r="E193" s="34"/>
      <c r="F193" s="34"/>
      <c r="G193" s="36"/>
      <c r="H193" s="10"/>
      <c r="I193" s="37"/>
      <c r="J193" s="10"/>
      <c r="K193" s="10"/>
      <c r="L193" s="10"/>
      <c r="M193" s="10"/>
      <c r="N193" s="10"/>
      <c r="O193" s="10"/>
      <c r="P193" s="10"/>
      <c r="Q193" s="10"/>
      <c r="R193" s="10"/>
    </row>
    <row r="194" customFormat="false" ht="12.75" hidden="false" customHeight="true" outlineLevel="0" collapsed="false">
      <c r="A194" s="27" t="n">
        <f aca="false">B194</f>
        <v>45744</v>
      </c>
      <c r="B194" s="28" t="n">
        <f aca="false">B192+1</f>
        <v>45744</v>
      </c>
      <c r="C194" s="29"/>
      <c r="D194" s="34" t="s">
        <v>78</v>
      </c>
      <c r="E194" s="34" t="s">
        <v>55</v>
      </c>
      <c r="F194" s="34"/>
      <c r="G194" s="36" t="s">
        <v>75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customFormat="false" ht="12.75" hidden="false" customHeight="true" outlineLevel="0" collapsed="false">
      <c r="A195" s="27"/>
      <c r="B195" s="33"/>
      <c r="C195" s="29"/>
      <c r="D195" s="34"/>
      <c r="E195" s="34"/>
      <c r="F195" s="34"/>
      <c r="G195" s="36"/>
      <c r="H195" s="10"/>
      <c r="I195" s="37"/>
      <c r="J195" s="10"/>
      <c r="K195" s="10"/>
      <c r="L195" s="10"/>
      <c r="M195" s="10"/>
      <c r="N195" s="10"/>
      <c r="O195" s="10"/>
      <c r="P195" s="10"/>
      <c r="Q195" s="10"/>
      <c r="R195" s="10"/>
    </row>
    <row r="196" customFormat="false" ht="12.75" hidden="false" customHeight="true" outlineLevel="0" collapsed="false">
      <c r="A196" s="27" t="n">
        <f aca="false">B196</f>
        <v>45745</v>
      </c>
      <c r="B196" s="28" t="n">
        <f aca="false">B194+1</f>
        <v>45745</v>
      </c>
      <c r="C196" s="29"/>
      <c r="D196" s="34"/>
      <c r="E196" s="34"/>
      <c r="F196" s="34"/>
      <c r="G196" s="36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customFormat="false" ht="12.75" hidden="false" customHeight="true" outlineLevel="0" collapsed="false">
      <c r="A197" s="27"/>
      <c r="B197" s="33"/>
      <c r="C197" s="29"/>
      <c r="D197" s="34"/>
      <c r="E197" s="34"/>
      <c r="F197" s="34"/>
      <c r="G197" s="36"/>
      <c r="H197" s="10"/>
      <c r="I197" s="37"/>
      <c r="J197" s="10"/>
      <c r="K197" s="10"/>
      <c r="L197" s="10"/>
      <c r="M197" s="10"/>
      <c r="N197" s="10"/>
      <c r="O197" s="10"/>
      <c r="P197" s="10"/>
      <c r="Q197" s="10"/>
      <c r="R197" s="10"/>
    </row>
    <row r="198" customFormat="false" ht="12.75" hidden="false" customHeight="true" outlineLevel="0" collapsed="false">
      <c r="A198" s="27" t="n">
        <f aca="false">B198</f>
        <v>45746</v>
      </c>
      <c r="B198" s="28" t="n">
        <f aca="false">B196+1</f>
        <v>45746</v>
      </c>
      <c r="C198" s="29"/>
      <c r="D198" s="34"/>
      <c r="E198" s="34"/>
      <c r="F198" s="34"/>
      <c r="G198" s="36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customFormat="false" ht="12.75" hidden="false" customHeight="true" outlineLevel="0" collapsed="false">
      <c r="A199" s="27"/>
      <c r="B199" s="33"/>
      <c r="C199" s="29"/>
      <c r="D199" s="34"/>
      <c r="E199" s="34"/>
      <c r="F199" s="34"/>
      <c r="G199" s="36"/>
      <c r="H199" s="10"/>
      <c r="I199" s="37"/>
      <c r="J199" s="10"/>
      <c r="K199" s="10"/>
      <c r="L199" s="10"/>
      <c r="M199" s="10"/>
      <c r="N199" s="10"/>
      <c r="O199" s="10"/>
      <c r="P199" s="10"/>
      <c r="Q199" s="10"/>
      <c r="R199" s="10"/>
    </row>
    <row r="200" customFormat="false" ht="12.75" hidden="false" customHeight="true" outlineLevel="0" collapsed="false">
      <c r="A200" s="27" t="n">
        <f aca="false">B200</f>
        <v>45747</v>
      </c>
      <c r="B200" s="28" t="n">
        <f aca="false">B198+1</f>
        <v>45747</v>
      </c>
      <c r="C200" s="29"/>
      <c r="D200" s="34"/>
      <c r="E200" s="34"/>
      <c r="F200" s="34"/>
      <c r="G200" s="36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customFormat="false" ht="12.75" hidden="false" customHeight="true" outlineLevel="0" collapsed="false">
      <c r="A201" s="27"/>
      <c r="B201" s="33"/>
      <c r="C201" s="29"/>
      <c r="D201" s="34"/>
      <c r="E201" s="34"/>
      <c r="F201" s="34"/>
      <c r="G201" s="36"/>
      <c r="H201" s="10"/>
      <c r="I201" s="37"/>
      <c r="J201" s="10"/>
      <c r="K201" s="10"/>
      <c r="L201" s="10"/>
      <c r="M201" s="10"/>
      <c r="N201" s="10"/>
      <c r="O201" s="10"/>
      <c r="P201" s="10"/>
      <c r="Q201" s="10"/>
      <c r="R201" s="10"/>
    </row>
    <row r="202" customFormat="false" ht="12.75" hidden="false" customHeight="true" outlineLevel="0" collapsed="false">
      <c r="A202" s="27" t="n">
        <f aca="false">B202</f>
        <v>45748</v>
      </c>
      <c r="B202" s="28" t="n">
        <f aca="false">B200+1</f>
        <v>45748</v>
      </c>
      <c r="C202" s="29"/>
      <c r="D202" s="34"/>
      <c r="E202" s="34" t="s">
        <v>53</v>
      </c>
      <c r="F202" s="34"/>
      <c r="G202" s="36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customFormat="false" ht="12.75" hidden="false" customHeight="true" outlineLevel="0" collapsed="false">
      <c r="A203" s="27"/>
      <c r="B203" s="33"/>
      <c r="C203" s="29"/>
      <c r="D203" s="34"/>
      <c r="E203" s="34"/>
      <c r="F203" s="34"/>
      <c r="G203" s="36"/>
      <c r="H203" s="10"/>
      <c r="I203" s="37"/>
      <c r="J203" s="10"/>
      <c r="K203" s="10"/>
      <c r="L203" s="10"/>
      <c r="M203" s="10"/>
      <c r="N203" s="10"/>
      <c r="O203" s="10"/>
      <c r="P203" s="10"/>
      <c r="Q203" s="10"/>
      <c r="R203" s="10"/>
    </row>
    <row r="204" customFormat="false" ht="12.75" hidden="false" customHeight="true" outlineLevel="0" collapsed="false">
      <c r="A204" s="27" t="n">
        <f aca="false">B204</f>
        <v>45749</v>
      </c>
      <c r="B204" s="28" t="n">
        <f aca="false">B202+1</f>
        <v>45749</v>
      </c>
      <c r="C204" s="29"/>
      <c r="D204" s="34"/>
      <c r="E204" s="34"/>
      <c r="F204" s="34" t="s">
        <v>65</v>
      </c>
      <c r="G204" s="36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customFormat="false" ht="12.75" hidden="false" customHeight="true" outlineLevel="0" collapsed="false">
      <c r="A205" s="27"/>
      <c r="B205" s="33"/>
      <c r="C205" s="29"/>
      <c r="D205" s="34"/>
      <c r="E205" s="34"/>
      <c r="F205" s="34"/>
      <c r="G205" s="36"/>
      <c r="H205" s="10"/>
      <c r="I205" s="37"/>
      <c r="J205" s="10"/>
      <c r="K205" s="10"/>
      <c r="L205" s="10"/>
      <c r="M205" s="10"/>
      <c r="N205" s="10"/>
      <c r="O205" s="10"/>
      <c r="P205" s="10"/>
      <c r="Q205" s="10"/>
      <c r="R205" s="10"/>
    </row>
    <row r="206" customFormat="false" ht="12.75" hidden="false" customHeight="true" outlineLevel="0" collapsed="false">
      <c r="A206" s="27" t="n">
        <f aca="false">B206</f>
        <v>45750</v>
      </c>
      <c r="B206" s="28" t="n">
        <f aca="false">B204+1</f>
        <v>45750</v>
      </c>
      <c r="C206" s="29"/>
      <c r="D206" s="34"/>
      <c r="E206" s="34"/>
      <c r="F206" s="34"/>
      <c r="G206" s="36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customFormat="false" ht="12.75" hidden="false" customHeight="true" outlineLevel="0" collapsed="false">
      <c r="A207" s="27"/>
      <c r="B207" s="33"/>
      <c r="C207" s="29"/>
      <c r="D207" s="34"/>
      <c r="E207" s="34"/>
      <c r="F207" s="34"/>
      <c r="G207" s="36"/>
      <c r="H207" s="10"/>
      <c r="I207" s="37"/>
      <c r="J207" s="10"/>
      <c r="K207" s="10"/>
      <c r="L207" s="10"/>
      <c r="M207" s="10"/>
      <c r="N207" s="10"/>
      <c r="O207" s="10"/>
      <c r="P207" s="10"/>
      <c r="Q207" s="10"/>
      <c r="R207" s="10"/>
    </row>
    <row r="208" customFormat="false" ht="12.75" hidden="false" customHeight="true" outlineLevel="0" collapsed="false">
      <c r="A208" s="27" t="n">
        <f aca="false">B208</f>
        <v>45751</v>
      </c>
      <c r="B208" s="28" t="n">
        <f aca="false">B206+1</f>
        <v>45751</v>
      </c>
      <c r="C208" s="29"/>
      <c r="D208" s="34"/>
      <c r="E208" s="34" t="s">
        <v>55</v>
      </c>
      <c r="F208" s="34" t="s">
        <v>66</v>
      </c>
      <c r="G208" s="36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customFormat="false" ht="12.75" hidden="false" customHeight="true" outlineLevel="0" collapsed="false">
      <c r="A209" s="27"/>
      <c r="B209" s="33"/>
      <c r="C209" s="29"/>
      <c r="D209" s="34"/>
      <c r="E209" s="34"/>
      <c r="F209" s="34"/>
      <c r="G209" s="36"/>
      <c r="H209" s="10"/>
      <c r="I209" s="37"/>
      <c r="J209" s="10"/>
      <c r="K209" s="10"/>
      <c r="L209" s="10"/>
      <c r="M209" s="10"/>
      <c r="N209" s="10"/>
      <c r="O209" s="10"/>
      <c r="P209" s="10"/>
      <c r="Q209" s="10"/>
      <c r="R209" s="10"/>
    </row>
    <row r="210" customFormat="false" ht="12.75" hidden="false" customHeight="true" outlineLevel="0" collapsed="false">
      <c r="A210" s="27" t="n">
        <f aca="false">B210</f>
        <v>45752</v>
      </c>
      <c r="B210" s="28" t="n">
        <f aca="false">B208+1</f>
        <v>45752</v>
      </c>
      <c r="C210" s="29"/>
      <c r="D210" s="34" t="s">
        <v>79</v>
      </c>
      <c r="E210" s="34"/>
      <c r="F210" s="34"/>
      <c r="G210" s="36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customFormat="false" ht="12.75" hidden="false" customHeight="true" outlineLevel="0" collapsed="false">
      <c r="A211" s="27"/>
      <c r="B211" s="33"/>
      <c r="C211" s="29"/>
      <c r="D211" s="34"/>
      <c r="E211" s="34"/>
      <c r="F211" s="34"/>
      <c r="G211" s="36"/>
      <c r="H211" s="10"/>
      <c r="I211" s="37"/>
      <c r="J211" s="10"/>
      <c r="K211" s="10"/>
      <c r="L211" s="10"/>
      <c r="M211" s="10"/>
      <c r="N211" s="10"/>
      <c r="O211" s="10"/>
      <c r="P211" s="10"/>
      <c r="Q211" s="10"/>
      <c r="R211" s="10"/>
    </row>
    <row r="212" customFormat="false" ht="12.75" hidden="false" customHeight="true" outlineLevel="0" collapsed="false">
      <c r="A212" s="27" t="n">
        <f aca="false">B212</f>
        <v>45753</v>
      </c>
      <c r="B212" s="28" t="n">
        <f aca="false">B210+1</f>
        <v>45753</v>
      </c>
      <c r="C212" s="29"/>
      <c r="D212" s="34"/>
      <c r="E212" s="34"/>
      <c r="F212" s="34"/>
      <c r="G212" s="36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customFormat="false" ht="12.75" hidden="false" customHeight="true" outlineLevel="0" collapsed="false">
      <c r="A213" s="27"/>
      <c r="B213" s="33"/>
      <c r="C213" s="29"/>
      <c r="D213" s="34"/>
      <c r="E213" s="34"/>
      <c r="F213" s="34"/>
      <c r="G213" s="36"/>
      <c r="H213" s="10"/>
      <c r="I213" s="37"/>
      <c r="J213" s="10"/>
      <c r="K213" s="10"/>
      <c r="L213" s="10"/>
      <c r="M213" s="10"/>
      <c r="N213" s="10"/>
      <c r="O213" s="10"/>
      <c r="P213" s="10"/>
      <c r="Q213" s="10"/>
      <c r="R213" s="10"/>
    </row>
    <row r="214" customFormat="false" ht="12.75" hidden="false" customHeight="true" outlineLevel="0" collapsed="false">
      <c r="A214" s="27" t="n">
        <f aca="false">B214</f>
        <v>45754</v>
      </c>
      <c r="B214" s="28" t="n">
        <f aca="false">B212+1</f>
        <v>45754</v>
      </c>
      <c r="C214" s="29"/>
      <c r="D214" s="34"/>
      <c r="E214" s="34"/>
      <c r="F214" s="34"/>
      <c r="G214" s="36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customFormat="false" ht="12.75" hidden="false" customHeight="true" outlineLevel="0" collapsed="false">
      <c r="A215" s="27"/>
      <c r="B215" s="33"/>
      <c r="C215" s="29"/>
      <c r="D215" s="34"/>
      <c r="E215" s="34"/>
      <c r="F215" s="34"/>
      <c r="G215" s="36"/>
      <c r="H215" s="10"/>
      <c r="I215" s="37"/>
      <c r="J215" s="10"/>
      <c r="K215" s="10"/>
      <c r="L215" s="10"/>
      <c r="M215" s="10"/>
      <c r="N215" s="10"/>
      <c r="O215" s="10"/>
      <c r="P215" s="10"/>
      <c r="Q215" s="10"/>
      <c r="R215" s="10"/>
    </row>
    <row r="216" customFormat="false" ht="12.75" hidden="false" customHeight="true" outlineLevel="0" collapsed="false">
      <c r="A216" s="27" t="n">
        <f aca="false">B216</f>
        <v>45755</v>
      </c>
      <c r="B216" s="28" t="n">
        <f aca="false">B214+1</f>
        <v>45755</v>
      </c>
      <c r="C216" s="29"/>
      <c r="D216" s="34" t="s">
        <v>57</v>
      </c>
      <c r="E216" s="34"/>
      <c r="F216" s="34"/>
      <c r="G216" s="36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customFormat="false" ht="12.75" hidden="false" customHeight="true" outlineLevel="0" collapsed="false">
      <c r="A217" s="27"/>
      <c r="B217" s="33"/>
      <c r="C217" s="29"/>
      <c r="D217" s="34"/>
      <c r="E217" s="34"/>
      <c r="F217" s="34"/>
      <c r="G217" s="36"/>
      <c r="H217" s="10"/>
      <c r="I217" s="37"/>
      <c r="J217" s="10"/>
      <c r="K217" s="10"/>
      <c r="L217" s="10"/>
      <c r="M217" s="10"/>
      <c r="N217" s="10"/>
      <c r="O217" s="10"/>
      <c r="P217" s="10"/>
      <c r="Q217" s="10"/>
      <c r="R217" s="10"/>
    </row>
    <row r="218" customFormat="false" ht="12.75" hidden="false" customHeight="true" outlineLevel="0" collapsed="false">
      <c r="A218" s="27" t="n">
        <f aca="false">B218</f>
        <v>45756</v>
      </c>
      <c r="B218" s="28" t="n">
        <f aca="false">B216+1</f>
        <v>45756</v>
      </c>
      <c r="C218" s="29"/>
      <c r="D218" s="34"/>
      <c r="E218" s="34"/>
      <c r="F218" s="34" t="s">
        <v>67</v>
      </c>
      <c r="G218" s="36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customFormat="false" ht="12.75" hidden="false" customHeight="true" outlineLevel="0" collapsed="false">
      <c r="A219" s="27"/>
      <c r="B219" s="33"/>
      <c r="C219" s="29"/>
      <c r="D219" s="34"/>
      <c r="E219" s="34"/>
      <c r="F219" s="34"/>
      <c r="G219" s="36"/>
      <c r="H219" s="10"/>
      <c r="I219" s="37"/>
      <c r="J219" s="10"/>
      <c r="K219" s="10"/>
      <c r="L219" s="10"/>
      <c r="M219" s="10"/>
      <c r="N219" s="10"/>
      <c r="O219" s="10"/>
      <c r="P219" s="10"/>
      <c r="Q219" s="10"/>
      <c r="R219" s="10"/>
    </row>
    <row r="220" customFormat="false" ht="12.75" hidden="false" customHeight="true" outlineLevel="0" collapsed="false">
      <c r="A220" s="27" t="n">
        <f aca="false">B220</f>
        <v>45757</v>
      </c>
      <c r="B220" s="28" t="n">
        <f aca="false">B218+1</f>
        <v>45757</v>
      </c>
      <c r="C220" s="29"/>
      <c r="D220" s="34"/>
      <c r="E220" s="34"/>
      <c r="F220" s="34"/>
      <c r="G220" s="36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customFormat="false" ht="12.75" hidden="false" customHeight="true" outlineLevel="0" collapsed="false">
      <c r="A221" s="27"/>
      <c r="B221" s="33"/>
      <c r="C221" s="29"/>
      <c r="D221" s="34"/>
      <c r="E221" s="34"/>
      <c r="F221" s="34"/>
      <c r="G221" s="36"/>
      <c r="H221" s="10"/>
      <c r="I221" s="37"/>
      <c r="J221" s="10"/>
      <c r="K221" s="10"/>
      <c r="L221" s="10"/>
      <c r="M221" s="10"/>
      <c r="N221" s="10"/>
      <c r="O221" s="10"/>
      <c r="P221" s="10"/>
      <c r="Q221" s="10"/>
      <c r="R221" s="10"/>
    </row>
    <row r="222" customFormat="false" ht="12.75" hidden="false" customHeight="true" outlineLevel="0" collapsed="false">
      <c r="A222" s="27" t="n">
        <f aca="false">B222</f>
        <v>45758</v>
      </c>
      <c r="B222" s="28" t="n">
        <f aca="false">B220+1</f>
        <v>45758</v>
      </c>
      <c r="C222" s="29"/>
      <c r="D222" s="34" t="s">
        <v>80</v>
      </c>
      <c r="E222" s="34" t="s">
        <v>55</v>
      </c>
      <c r="F222" s="34"/>
      <c r="G222" s="36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customFormat="false" ht="12.75" hidden="false" customHeight="true" outlineLevel="0" collapsed="false">
      <c r="A223" s="27"/>
      <c r="B223" s="33"/>
      <c r="C223" s="29"/>
      <c r="D223" s="34"/>
      <c r="E223" s="34"/>
      <c r="F223" s="34"/>
      <c r="G223" s="36"/>
      <c r="H223" s="10"/>
      <c r="I223" s="37"/>
      <c r="J223" s="10"/>
      <c r="K223" s="10"/>
      <c r="L223" s="10"/>
      <c r="M223" s="10"/>
      <c r="N223" s="10"/>
      <c r="O223" s="10"/>
      <c r="P223" s="10"/>
      <c r="Q223" s="10"/>
      <c r="R223" s="10"/>
    </row>
    <row r="224" customFormat="false" ht="12.75" hidden="false" customHeight="true" outlineLevel="0" collapsed="false">
      <c r="A224" s="27" t="n">
        <f aca="false">B224</f>
        <v>45759</v>
      </c>
      <c r="B224" s="28" t="n">
        <f aca="false">B222+1</f>
        <v>45759</v>
      </c>
      <c r="C224" s="29"/>
      <c r="D224" s="34"/>
      <c r="E224" s="34"/>
      <c r="F224" s="34" t="s">
        <v>81</v>
      </c>
      <c r="G224" s="36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customFormat="false" ht="12.75" hidden="false" customHeight="true" outlineLevel="0" collapsed="false">
      <c r="A225" s="27"/>
      <c r="B225" s="33"/>
      <c r="C225" s="29"/>
      <c r="D225" s="34"/>
      <c r="E225" s="34"/>
      <c r="F225" s="34"/>
      <c r="G225" s="36"/>
      <c r="H225" s="10"/>
      <c r="I225" s="37"/>
      <c r="J225" s="10"/>
      <c r="K225" s="10"/>
      <c r="L225" s="10"/>
      <c r="M225" s="10"/>
      <c r="N225" s="10"/>
      <c r="O225" s="10"/>
      <c r="P225" s="10"/>
      <c r="Q225" s="10"/>
      <c r="R225" s="10"/>
    </row>
    <row r="226" customFormat="false" ht="12.75" hidden="false" customHeight="true" outlineLevel="0" collapsed="false">
      <c r="A226" s="27" t="n">
        <f aca="false">B226</f>
        <v>45760</v>
      </c>
      <c r="B226" s="28" t="n">
        <f aca="false">B224+1</f>
        <v>45760</v>
      </c>
      <c r="C226" s="29"/>
      <c r="D226" s="34"/>
      <c r="E226" s="34"/>
      <c r="F226" s="34"/>
      <c r="G226" s="36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customFormat="false" ht="12.75" hidden="false" customHeight="true" outlineLevel="0" collapsed="false">
      <c r="A227" s="27"/>
      <c r="B227" s="33"/>
      <c r="C227" s="29"/>
      <c r="D227" s="34"/>
      <c r="E227" s="34"/>
      <c r="F227" s="34"/>
      <c r="G227" s="36"/>
      <c r="H227" s="10"/>
      <c r="I227" s="37"/>
      <c r="J227" s="10"/>
      <c r="K227" s="10"/>
      <c r="L227" s="10"/>
      <c r="M227" s="10"/>
      <c r="N227" s="10"/>
      <c r="O227" s="10"/>
      <c r="P227" s="10"/>
      <c r="Q227" s="10"/>
      <c r="R227" s="10"/>
    </row>
    <row r="228" customFormat="false" ht="12.75" hidden="false" customHeight="true" outlineLevel="0" collapsed="false">
      <c r="A228" s="27" t="n">
        <f aca="false">B228</f>
        <v>45761</v>
      </c>
      <c r="B228" s="28" t="n">
        <f aca="false">B226+1</f>
        <v>45761</v>
      </c>
      <c r="C228" s="29" t="s">
        <v>82</v>
      </c>
      <c r="D228" s="34"/>
      <c r="E228" s="34"/>
      <c r="F228" s="34"/>
      <c r="G228" s="36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customFormat="false" ht="12.75" hidden="false" customHeight="true" outlineLevel="0" collapsed="false">
      <c r="A229" s="27"/>
      <c r="B229" s="33"/>
      <c r="C229" s="29"/>
      <c r="D229" s="34"/>
      <c r="E229" s="34"/>
      <c r="F229" s="34"/>
      <c r="G229" s="36"/>
      <c r="H229" s="10"/>
      <c r="I229" s="37"/>
      <c r="J229" s="10"/>
      <c r="K229" s="10"/>
      <c r="L229" s="10"/>
      <c r="M229" s="10"/>
      <c r="N229" s="10"/>
      <c r="O229" s="10"/>
      <c r="P229" s="10"/>
      <c r="Q229" s="10"/>
      <c r="R229" s="10"/>
    </row>
    <row r="230" customFormat="false" ht="12.75" hidden="false" customHeight="true" outlineLevel="0" collapsed="false">
      <c r="A230" s="27" t="n">
        <f aca="false">B230</f>
        <v>45762</v>
      </c>
      <c r="B230" s="28" t="n">
        <f aca="false">B228+1</f>
        <v>45762</v>
      </c>
      <c r="C230" s="29" t="s">
        <v>82</v>
      </c>
      <c r="D230" s="34"/>
      <c r="E230" s="34" t="s">
        <v>53</v>
      </c>
      <c r="F230" s="34"/>
      <c r="G230" s="36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customFormat="false" ht="12.75" hidden="false" customHeight="true" outlineLevel="0" collapsed="false">
      <c r="A231" s="27"/>
      <c r="B231" s="33"/>
      <c r="C231" s="29"/>
      <c r="D231" s="34"/>
      <c r="E231" s="34"/>
      <c r="F231" s="34"/>
      <c r="G231" s="36"/>
      <c r="H231" s="10"/>
      <c r="I231" s="37"/>
      <c r="J231" s="10"/>
      <c r="K231" s="10"/>
      <c r="L231" s="10"/>
      <c r="M231" s="10"/>
      <c r="N231" s="10"/>
      <c r="O231" s="10"/>
      <c r="P231" s="10"/>
      <c r="Q231" s="10"/>
      <c r="R231" s="10"/>
    </row>
    <row r="232" customFormat="false" ht="12.75" hidden="false" customHeight="true" outlineLevel="0" collapsed="false">
      <c r="A232" s="27" t="n">
        <f aca="false">B232</f>
        <v>45763</v>
      </c>
      <c r="B232" s="28" t="n">
        <f aca="false">B230+1</f>
        <v>45763</v>
      </c>
      <c r="C232" s="29" t="s">
        <v>82</v>
      </c>
      <c r="D232" s="34"/>
      <c r="E232" s="34"/>
      <c r="F232" s="34" t="s">
        <v>58</v>
      </c>
      <c r="G232" s="36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customFormat="false" ht="12.75" hidden="false" customHeight="true" outlineLevel="0" collapsed="false">
      <c r="A233" s="27"/>
      <c r="B233" s="33"/>
      <c r="C233" s="29"/>
      <c r="D233" s="34"/>
      <c r="E233" s="34"/>
      <c r="F233" s="34"/>
      <c r="G233" s="36"/>
      <c r="H233" s="10"/>
      <c r="I233" s="37"/>
      <c r="J233" s="10"/>
      <c r="K233" s="10"/>
      <c r="L233" s="10"/>
      <c r="M233" s="10"/>
      <c r="N233" s="10"/>
      <c r="O233" s="10"/>
      <c r="P233" s="10"/>
      <c r="Q233" s="10"/>
      <c r="R233" s="10"/>
    </row>
    <row r="234" customFormat="false" ht="12.75" hidden="false" customHeight="true" outlineLevel="0" collapsed="false">
      <c r="A234" s="27" t="n">
        <f aca="false">B234</f>
        <v>45764</v>
      </c>
      <c r="B234" s="28" t="n">
        <f aca="false">B232+1</f>
        <v>45764</v>
      </c>
      <c r="C234" s="29" t="s">
        <v>82</v>
      </c>
      <c r="D234" s="34"/>
      <c r="E234" s="34"/>
      <c r="F234" s="34" t="s">
        <v>83</v>
      </c>
      <c r="G234" s="36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customFormat="false" ht="12.75" hidden="false" customHeight="true" outlineLevel="0" collapsed="false">
      <c r="A235" s="27"/>
      <c r="B235" s="33"/>
      <c r="C235" s="29"/>
      <c r="D235" s="34"/>
      <c r="E235" s="34"/>
      <c r="F235" s="34"/>
      <c r="G235" s="36"/>
      <c r="H235" s="10"/>
      <c r="I235" s="37"/>
      <c r="J235" s="10"/>
      <c r="K235" s="10"/>
      <c r="L235" s="10"/>
      <c r="M235" s="10"/>
      <c r="N235" s="10"/>
      <c r="O235" s="10"/>
      <c r="P235" s="10"/>
      <c r="Q235" s="10"/>
      <c r="R235" s="10"/>
    </row>
    <row r="236" customFormat="false" ht="12.75" hidden="false" customHeight="true" outlineLevel="0" collapsed="false">
      <c r="A236" s="27" t="n">
        <f aca="false">B236</f>
        <v>45765</v>
      </c>
      <c r="B236" s="28" t="n">
        <f aca="false">B234+1</f>
        <v>45765</v>
      </c>
      <c r="C236" s="29" t="s">
        <v>82</v>
      </c>
      <c r="D236" s="34"/>
      <c r="E236" s="34"/>
      <c r="F236" s="34"/>
      <c r="G236" s="36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customFormat="false" ht="12.75" hidden="false" customHeight="true" outlineLevel="0" collapsed="false">
      <c r="A237" s="27"/>
      <c r="B237" s="33" t="s">
        <v>84</v>
      </c>
      <c r="C237" s="29"/>
      <c r="D237" s="34"/>
      <c r="E237" s="34"/>
      <c r="F237" s="34"/>
      <c r="G237" s="36"/>
      <c r="H237" s="10"/>
      <c r="I237" s="37"/>
      <c r="J237" s="10"/>
      <c r="K237" s="10"/>
      <c r="L237" s="10"/>
      <c r="M237" s="10"/>
      <c r="N237" s="10"/>
      <c r="O237" s="10"/>
      <c r="P237" s="10"/>
      <c r="Q237" s="10"/>
      <c r="R237" s="10"/>
    </row>
    <row r="238" customFormat="false" ht="12.75" hidden="false" customHeight="true" outlineLevel="0" collapsed="false">
      <c r="A238" s="27" t="n">
        <f aca="false">B238</f>
        <v>45766</v>
      </c>
      <c r="B238" s="28" t="n">
        <f aca="false">B236+1</f>
        <v>45766</v>
      </c>
      <c r="C238" s="29" t="s">
        <v>82</v>
      </c>
      <c r="D238" s="34"/>
      <c r="E238" s="34"/>
      <c r="F238" s="34"/>
      <c r="G238" s="36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customFormat="false" ht="12.75" hidden="false" customHeight="true" outlineLevel="0" collapsed="false">
      <c r="A239" s="27"/>
      <c r="B239" s="33"/>
      <c r="C239" s="29"/>
      <c r="D239" s="34"/>
      <c r="E239" s="34"/>
      <c r="F239" s="34"/>
      <c r="G239" s="36"/>
      <c r="H239" s="10"/>
      <c r="I239" s="37"/>
      <c r="J239" s="10"/>
      <c r="K239" s="10"/>
      <c r="L239" s="10"/>
      <c r="M239" s="10"/>
      <c r="N239" s="10"/>
      <c r="O239" s="10"/>
      <c r="P239" s="10"/>
      <c r="Q239" s="10"/>
      <c r="R239" s="10"/>
    </row>
    <row r="240" customFormat="false" ht="12.75" hidden="false" customHeight="true" outlineLevel="0" collapsed="false">
      <c r="A240" s="27" t="n">
        <f aca="false">B240</f>
        <v>45767</v>
      </c>
      <c r="B240" s="28" t="n">
        <f aca="false">B238+1</f>
        <v>45767</v>
      </c>
      <c r="C240" s="29" t="s">
        <v>82</v>
      </c>
      <c r="D240" s="34"/>
      <c r="E240" s="34"/>
      <c r="F240" s="34" t="s">
        <v>85</v>
      </c>
      <c r="G240" s="36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customFormat="false" ht="12.75" hidden="false" customHeight="true" outlineLevel="0" collapsed="false">
      <c r="A241" s="27"/>
      <c r="B241" s="33" t="s">
        <v>86</v>
      </c>
      <c r="C241" s="29"/>
      <c r="D241" s="34"/>
      <c r="E241" s="34"/>
      <c r="F241" s="34"/>
      <c r="G241" s="36"/>
      <c r="H241" s="10"/>
      <c r="I241" s="37"/>
      <c r="J241" s="10"/>
      <c r="K241" s="10"/>
      <c r="L241" s="10"/>
      <c r="M241" s="10"/>
      <c r="N241" s="10"/>
      <c r="O241" s="10"/>
      <c r="P241" s="10"/>
      <c r="Q241" s="10"/>
      <c r="R241" s="10"/>
    </row>
    <row r="242" customFormat="false" ht="12.75" hidden="false" customHeight="true" outlineLevel="0" collapsed="false">
      <c r="A242" s="27" t="n">
        <f aca="false">B242</f>
        <v>45768</v>
      </c>
      <c r="B242" s="28" t="n">
        <f aca="false">B240+1</f>
        <v>45768</v>
      </c>
      <c r="C242" s="29" t="s">
        <v>82</v>
      </c>
      <c r="D242" s="34"/>
      <c r="E242" s="34"/>
      <c r="F242" s="34"/>
      <c r="G242" s="36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customFormat="false" ht="12.75" hidden="false" customHeight="true" outlineLevel="0" collapsed="false">
      <c r="A243" s="27"/>
      <c r="B243" s="33" t="s">
        <v>87</v>
      </c>
      <c r="C243" s="29"/>
      <c r="D243" s="34"/>
      <c r="E243" s="34"/>
      <c r="F243" s="34"/>
      <c r="G243" s="36"/>
      <c r="H243" s="10"/>
      <c r="I243" s="37"/>
      <c r="J243" s="10"/>
      <c r="K243" s="10"/>
      <c r="L243" s="10"/>
      <c r="M243" s="10"/>
      <c r="N243" s="10"/>
      <c r="O243" s="10"/>
      <c r="P243" s="10"/>
      <c r="Q243" s="10"/>
      <c r="R243" s="10"/>
    </row>
    <row r="244" customFormat="false" ht="12.75" hidden="false" customHeight="true" outlineLevel="0" collapsed="false">
      <c r="A244" s="27" t="n">
        <f aca="false">B244</f>
        <v>45769</v>
      </c>
      <c r="B244" s="28" t="n">
        <f aca="false">B242+1</f>
        <v>45769</v>
      </c>
      <c r="C244" s="29" t="s">
        <v>82</v>
      </c>
      <c r="D244" s="34"/>
      <c r="E244" s="34" t="s">
        <v>53</v>
      </c>
      <c r="F244" s="34"/>
      <c r="G244" s="36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customFormat="false" ht="12.75" hidden="false" customHeight="true" outlineLevel="0" collapsed="false">
      <c r="A245" s="27"/>
      <c r="B245" s="33"/>
      <c r="C245" s="29"/>
      <c r="D245" s="34"/>
      <c r="E245" s="34"/>
      <c r="F245" s="34"/>
      <c r="G245" s="36"/>
      <c r="H245" s="10"/>
      <c r="I245" s="37"/>
      <c r="J245" s="10"/>
      <c r="K245" s="10"/>
      <c r="L245" s="10"/>
      <c r="M245" s="10"/>
      <c r="N245" s="10"/>
      <c r="O245" s="10"/>
      <c r="P245" s="10"/>
      <c r="Q245" s="10"/>
      <c r="R245" s="10"/>
    </row>
    <row r="246" customFormat="false" ht="12.75" hidden="false" customHeight="true" outlineLevel="0" collapsed="false">
      <c r="A246" s="27" t="n">
        <f aca="false">B246</f>
        <v>45770</v>
      </c>
      <c r="B246" s="28" t="n">
        <f aca="false">B244+1</f>
        <v>45770</v>
      </c>
      <c r="C246" s="29" t="s">
        <v>82</v>
      </c>
      <c r="D246" s="34"/>
      <c r="E246" s="34"/>
      <c r="F246" s="34"/>
      <c r="G246" s="36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customFormat="false" ht="12.75" hidden="false" customHeight="true" outlineLevel="0" collapsed="false">
      <c r="A247" s="27"/>
      <c r="B247" s="33"/>
      <c r="C247" s="29"/>
      <c r="D247" s="34"/>
      <c r="E247" s="34"/>
      <c r="F247" s="34"/>
      <c r="G247" s="36"/>
      <c r="H247" s="10"/>
      <c r="I247" s="37"/>
      <c r="J247" s="10"/>
      <c r="K247" s="10"/>
      <c r="L247" s="10"/>
      <c r="M247" s="10"/>
      <c r="N247" s="10"/>
      <c r="O247" s="10"/>
      <c r="P247" s="10"/>
      <c r="Q247" s="10"/>
      <c r="R247" s="10"/>
    </row>
    <row r="248" customFormat="false" ht="12.75" hidden="false" customHeight="true" outlineLevel="0" collapsed="false">
      <c r="A248" s="27" t="n">
        <f aca="false">B248</f>
        <v>45771</v>
      </c>
      <c r="B248" s="28" t="n">
        <f aca="false">B246+1</f>
        <v>45771</v>
      </c>
      <c r="C248" s="29" t="s">
        <v>82</v>
      </c>
      <c r="D248" s="34"/>
      <c r="E248" s="34"/>
      <c r="F248" s="34"/>
      <c r="G248" s="36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customFormat="false" ht="12.75" hidden="false" customHeight="true" outlineLevel="0" collapsed="false">
      <c r="A249" s="27"/>
      <c r="B249" s="33"/>
      <c r="C249" s="29"/>
      <c r="D249" s="34"/>
      <c r="E249" s="34"/>
      <c r="F249" s="34"/>
      <c r="G249" s="36"/>
      <c r="H249" s="10"/>
      <c r="I249" s="37"/>
      <c r="J249" s="10"/>
      <c r="K249" s="10"/>
      <c r="L249" s="10"/>
      <c r="M249" s="10"/>
      <c r="N249" s="10"/>
      <c r="O249" s="10"/>
      <c r="P249" s="10"/>
      <c r="Q249" s="10"/>
      <c r="R249" s="10"/>
    </row>
    <row r="250" customFormat="false" ht="12.75" hidden="false" customHeight="true" outlineLevel="0" collapsed="false">
      <c r="A250" s="27" t="n">
        <f aca="false">B250</f>
        <v>45772</v>
      </c>
      <c r="B250" s="28" t="n">
        <f aca="false">B248+1</f>
        <v>45772</v>
      </c>
      <c r="C250" s="29" t="s">
        <v>82</v>
      </c>
      <c r="D250" s="34"/>
      <c r="E250" s="34"/>
      <c r="F250" s="34"/>
      <c r="G250" s="36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customFormat="false" ht="12.75" hidden="false" customHeight="true" outlineLevel="0" collapsed="false">
      <c r="A251" s="27"/>
      <c r="B251" s="33"/>
      <c r="C251" s="29"/>
      <c r="D251" s="34"/>
      <c r="E251" s="34"/>
      <c r="F251" s="34"/>
      <c r="G251" s="36"/>
      <c r="H251" s="10"/>
      <c r="I251" s="37"/>
      <c r="J251" s="10"/>
      <c r="K251" s="10"/>
      <c r="L251" s="10"/>
      <c r="M251" s="10"/>
      <c r="N251" s="10"/>
      <c r="O251" s="10"/>
      <c r="P251" s="10"/>
      <c r="Q251" s="10"/>
      <c r="R251" s="10"/>
    </row>
    <row r="252" customFormat="false" ht="12.75" hidden="false" customHeight="true" outlineLevel="0" collapsed="false">
      <c r="A252" s="27" t="n">
        <f aca="false">B252</f>
        <v>45773</v>
      </c>
      <c r="B252" s="28" t="n">
        <f aca="false">B250+1</f>
        <v>45773</v>
      </c>
      <c r="C252" s="29" t="s">
        <v>82</v>
      </c>
      <c r="D252" s="34"/>
      <c r="E252" s="34"/>
      <c r="F252" s="34"/>
      <c r="G252" s="36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customFormat="false" ht="12.75" hidden="false" customHeight="true" outlineLevel="0" collapsed="false">
      <c r="A253" s="27"/>
      <c r="B253" s="33"/>
      <c r="C253" s="29"/>
      <c r="D253" s="34"/>
      <c r="E253" s="34"/>
      <c r="F253" s="34"/>
      <c r="G253" s="36"/>
      <c r="H253" s="10"/>
      <c r="I253" s="37"/>
      <c r="J253" s="10"/>
      <c r="K253" s="10"/>
      <c r="L253" s="10"/>
      <c r="M253" s="10"/>
      <c r="N253" s="10"/>
      <c r="O253" s="10"/>
      <c r="P253" s="10"/>
      <c r="Q253" s="10"/>
      <c r="R253" s="10"/>
    </row>
    <row r="254" customFormat="false" ht="12.75" hidden="false" customHeight="true" outlineLevel="0" collapsed="false">
      <c r="A254" s="27" t="n">
        <f aca="false">B254</f>
        <v>45774</v>
      </c>
      <c r="B254" s="28" t="n">
        <f aca="false">B252+1</f>
        <v>45774</v>
      </c>
      <c r="C254" s="29"/>
      <c r="D254" s="34"/>
      <c r="E254" s="34"/>
      <c r="F254" s="34" t="s">
        <v>88</v>
      </c>
      <c r="G254" s="36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customFormat="false" ht="12.75" hidden="false" customHeight="true" outlineLevel="0" collapsed="false">
      <c r="A255" s="27"/>
      <c r="B255" s="33"/>
      <c r="C255" s="29"/>
      <c r="D255" s="34"/>
      <c r="E255" s="34"/>
      <c r="F255" s="34"/>
      <c r="G255" s="36"/>
      <c r="H255" s="10"/>
      <c r="I255" s="37"/>
      <c r="J255" s="10"/>
      <c r="K255" s="10"/>
      <c r="L255" s="10"/>
      <c r="M255" s="10"/>
      <c r="N255" s="10"/>
      <c r="O255" s="10"/>
      <c r="P255" s="10"/>
      <c r="Q255" s="10"/>
      <c r="R255" s="10"/>
    </row>
    <row r="256" customFormat="false" ht="12.75" hidden="false" customHeight="true" outlineLevel="0" collapsed="false">
      <c r="A256" s="27" t="n">
        <f aca="false">B256</f>
        <v>45775</v>
      </c>
      <c r="B256" s="28" t="n">
        <f aca="false">B254+1</f>
        <v>45775</v>
      </c>
      <c r="C256" s="29"/>
      <c r="D256" s="34"/>
      <c r="E256" s="34"/>
      <c r="F256" s="34"/>
      <c r="G256" s="36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customFormat="false" ht="12.75" hidden="false" customHeight="true" outlineLevel="0" collapsed="false">
      <c r="A257" s="27"/>
      <c r="B257" s="33"/>
      <c r="C257" s="29"/>
      <c r="D257" s="34"/>
      <c r="E257" s="34"/>
      <c r="F257" s="34"/>
      <c r="G257" s="36"/>
      <c r="H257" s="10"/>
      <c r="I257" s="37"/>
      <c r="J257" s="10"/>
      <c r="K257" s="10"/>
      <c r="L257" s="10"/>
      <c r="M257" s="10"/>
      <c r="N257" s="10"/>
      <c r="O257" s="10"/>
      <c r="P257" s="10"/>
      <c r="Q257" s="10"/>
      <c r="R257" s="10"/>
    </row>
    <row r="258" customFormat="false" ht="12.75" hidden="false" customHeight="true" outlineLevel="0" collapsed="false">
      <c r="A258" s="27" t="n">
        <f aca="false">B258</f>
        <v>45776</v>
      </c>
      <c r="B258" s="28" t="n">
        <f aca="false">B256+1</f>
        <v>45776</v>
      </c>
      <c r="C258" s="29"/>
      <c r="D258" s="34"/>
      <c r="E258" s="34" t="s">
        <v>53</v>
      </c>
      <c r="F258" s="34"/>
      <c r="G258" s="36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customFormat="false" ht="12.75" hidden="false" customHeight="true" outlineLevel="0" collapsed="false">
      <c r="A259" s="27"/>
      <c r="B259" s="33"/>
      <c r="C259" s="29"/>
      <c r="D259" s="34"/>
      <c r="E259" s="34"/>
      <c r="F259" s="34"/>
      <c r="G259" s="36"/>
      <c r="H259" s="10"/>
      <c r="I259" s="37"/>
      <c r="J259" s="10"/>
      <c r="K259" s="10"/>
      <c r="L259" s="10"/>
      <c r="M259" s="10"/>
      <c r="N259" s="10"/>
      <c r="O259" s="10"/>
      <c r="P259" s="10"/>
      <c r="Q259" s="10"/>
      <c r="R259" s="10"/>
    </row>
    <row r="260" customFormat="false" ht="12.75" hidden="false" customHeight="true" outlineLevel="0" collapsed="false">
      <c r="A260" s="27" t="n">
        <f aca="false">B260</f>
        <v>45777</v>
      </c>
      <c r="B260" s="28" t="n">
        <f aca="false">B258+1</f>
        <v>45777</v>
      </c>
      <c r="C260" s="29"/>
      <c r="D260" s="34"/>
      <c r="E260" s="34"/>
      <c r="F260" s="34"/>
      <c r="G260" s="36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customFormat="false" ht="12.75" hidden="false" customHeight="true" outlineLevel="0" collapsed="false">
      <c r="A261" s="27"/>
      <c r="B261" s="33"/>
      <c r="C261" s="29"/>
      <c r="D261" s="34"/>
      <c r="E261" s="34"/>
      <c r="F261" s="34"/>
      <c r="G261" s="36"/>
      <c r="H261" s="10"/>
      <c r="I261" s="37"/>
      <c r="J261" s="10"/>
      <c r="K261" s="10"/>
      <c r="L261" s="10"/>
      <c r="M261" s="10"/>
      <c r="N261" s="10"/>
      <c r="O261" s="10"/>
      <c r="P261" s="10"/>
      <c r="Q261" s="10"/>
      <c r="R261" s="10"/>
    </row>
    <row r="262" customFormat="false" ht="12.75" hidden="false" customHeight="true" outlineLevel="0" collapsed="false">
      <c r="A262" s="27" t="n">
        <f aca="false">B262</f>
        <v>45778</v>
      </c>
      <c r="B262" s="28" t="n">
        <f aca="false">B260+1</f>
        <v>45778</v>
      </c>
      <c r="C262" s="29"/>
      <c r="D262" s="34"/>
      <c r="E262" s="34"/>
      <c r="F262" s="34"/>
      <c r="G262" s="36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customFormat="false" ht="12.75" hidden="false" customHeight="true" outlineLevel="0" collapsed="false">
      <c r="A263" s="27"/>
      <c r="B263" s="33" t="s">
        <v>89</v>
      </c>
      <c r="C263" s="29"/>
      <c r="D263" s="34"/>
      <c r="E263" s="34"/>
      <c r="F263" s="34"/>
      <c r="G263" s="36"/>
      <c r="H263" s="10"/>
      <c r="I263" s="37"/>
      <c r="J263" s="10"/>
      <c r="K263" s="10"/>
      <c r="L263" s="10"/>
      <c r="M263" s="10"/>
      <c r="N263" s="10"/>
      <c r="O263" s="10"/>
      <c r="P263" s="10"/>
      <c r="Q263" s="10"/>
      <c r="R263" s="10"/>
    </row>
    <row r="264" customFormat="false" ht="12.75" hidden="false" customHeight="true" outlineLevel="0" collapsed="false">
      <c r="A264" s="27" t="n">
        <f aca="false">B264</f>
        <v>45779</v>
      </c>
      <c r="B264" s="28" t="n">
        <f aca="false">B262+1</f>
        <v>45779</v>
      </c>
      <c r="C264" s="29"/>
      <c r="D264" s="34"/>
      <c r="E264" s="34" t="s">
        <v>55</v>
      </c>
      <c r="F264" s="34" t="s">
        <v>66</v>
      </c>
      <c r="G264" s="36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customFormat="false" ht="12.75" hidden="false" customHeight="true" outlineLevel="0" collapsed="false">
      <c r="A265" s="27"/>
      <c r="B265" s="33"/>
      <c r="C265" s="29"/>
      <c r="D265" s="34"/>
      <c r="E265" s="34"/>
      <c r="F265" s="34"/>
      <c r="G265" s="36"/>
      <c r="H265" s="10"/>
      <c r="I265" s="37"/>
      <c r="J265" s="10"/>
      <c r="K265" s="10"/>
      <c r="L265" s="10"/>
      <c r="M265" s="10"/>
      <c r="N265" s="10"/>
      <c r="O265" s="10"/>
      <c r="P265" s="10"/>
      <c r="Q265" s="10"/>
      <c r="R265" s="10"/>
    </row>
    <row r="266" customFormat="false" ht="12.75" hidden="false" customHeight="true" outlineLevel="0" collapsed="false">
      <c r="A266" s="27" t="n">
        <f aca="false">B266</f>
        <v>45780</v>
      </c>
      <c r="B266" s="28" t="n">
        <f aca="false">B264+1</f>
        <v>45780</v>
      </c>
      <c r="C266" s="29"/>
      <c r="D266" s="34"/>
      <c r="E266" s="34"/>
      <c r="F266" s="34"/>
      <c r="G266" s="36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customFormat="false" ht="12.75" hidden="false" customHeight="true" outlineLevel="0" collapsed="false">
      <c r="A267" s="27"/>
      <c r="B267" s="33"/>
      <c r="C267" s="29"/>
      <c r="D267" s="34"/>
      <c r="E267" s="34"/>
      <c r="F267" s="34"/>
      <c r="G267" s="36"/>
      <c r="H267" s="10"/>
      <c r="I267" s="37"/>
      <c r="J267" s="10"/>
      <c r="K267" s="10"/>
      <c r="L267" s="10"/>
      <c r="M267" s="10"/>
      <c r="N267" s="10"/>
      <c r="O267" s="10"/>
      <c r="P267" s="10"/>
      <c r="Q267" s="10"/>
      <c r="R267" s="10"/>
    </row>
    <row r="268" customFormat="false" ht="12.75" hidden="false" customHeight="true" outlineLevel="0" collapsed="false">
      <c r="A268" s="27" t="n">
        <f aca="false">B268</f>
        <v>45781</v>
      </c>
      <c r="B268" s="28" t="n">
        <f aca="false">B266+1</f>
        <v>45781</v>
      </c>
      <c r="C268" s="29"/>
      <c r="D268" s="34"/>
      <c r="E268" s="34"/>
      <c r="F268" s="34"/>
      <c r="G268" s="36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customFormat="false" ht="12.75" hidden="false" customHeight="true" outlineLevel="0" collapsed="false">
      <c r="A269" s="27"/>
      <c r="B269" s="33"/>
      <c r="C269" s="29"/>
      <c r="D269" s="34"/>
      <c r="E269" s="34"/>
      <c r="F269" s="34"/>
      <c r="G269" s="36"/>
      <c r="H269" s="10"/>
      <c r="I269" s="37"/>
      <c r="J269" s="10"/>
      <c r="K269" s="10"/>
      <c r="L269" s="10"/>
      <c r="M269" s="10"/>
      <c r="N269" s="10"/>
      <c r="O269" s="10"/>
      <c r="P269" s="10"/>
      <c r="Q269" s="10"/>
      <c r="R269" s="10"/>
    </row>
    <row r="270" customFormat="false" ht="12.75" hidden="false" customHeight="true" outlineLevel="0" collapsed="false">
      <c r="A270" s="27" t="n">
        <f aca="false">B270</f>
        <v>45782</v>
      </c>
      <c r="B270" s="28" t="n">
        <f aca="false">B268+1</f>
        <v>45782</v>
      </c>
      <c r="C270" s="29"/>
      <c r="D270" s="34"/>
      <c r="E270" s="34"/>
      <c r="F270" s="34"/>
      <c r="G270" s="36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customFormat="false" ht="12.75" hidden="false" customHeight="true" outlineLevel="0" collapsed="false">
      <c r="A271" s="27"/>
      <c r="B271" s="33"/>
      <c r="C271" s="29"/>
      <c r="D271" s="34"/>
      <c r="E271" s="34"/>
      <c r="F271" s="34"/>
      <c r="G271" s="36"/>
      <c r="H271" s="10"/>
      <c r="I271" s="37"/>
      <c r="J271" s="10"/>
      <c r="K271" s="10"/>
      <c r="L271" s="10"/>
      <c r="M271" s="10"/>
      <c r="N271" s="10"/>
      <c r="O271" s="10"/>
      <c r="P271" s="10"/>
      <c r="Q271" s="10"/>
      <c r="R271" s="10"/>
    </row>
    <row r="272" customFormat="false" ht="12.75" hidden="false" customHeight="true" outlineLevel="0" collapsed="false">
      <c r="A272" s="27" t="n">
        <f aca="false">B272</f>
        <v>45783</v>
      </c>
      <c r="B272" s="28" t="n">
        <f aca="false">B270+1</f>
        <v>45783</v>
      </c>
      <c r="C272" s="29"/>
      <c r="D272" s="34"/>
      <c r="E272" s="34" t="s">
        <v>53</v>
      </c>
      <c r="F272" s="34"/>
      <c r="G272" s="36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customFormat="false" ht="12.75" hidden="false" customHeight="true" outlineLevel="0" collapsed="false">
      <c r="A273" s="27"/>
      <c r="B273" s="33"/>
      <c r="C273" s="29"/>
      <c r="D273" s="34"/>
      <c r="E273" s="34"/>
      <c r="F273" s="34"/>
      <c r="G273" s="36"/>
      <c r="H273" s="10"/>
      <c r="I273" s="37"/>
      <c r="J273" s="10"/>
      <c r="K273" s="10"/>
      <c r="L273" s="10"/>
      <c r="M273" s="10"/>
      <c r="N273" s="10"/>
      <c r="O273" s="10"/>
      <c r="P273" s="10"/>
      <c r="Q273" s="10"/>
      <c r="R273" s="10"/>
    </row>
    <row r="274" customFormat="false" ht="12.75" hidden="false" customHeight="true" outlineLevel="0" collapsed="false">
      <c r="A274" s="27" t="n">
        <f aca="false">B274</f>
        <v>45784</v>
      </c>
      <c r="B274" s="28" t="n">
        <f aca="false">B272+1</f>
        <v>45784</v>
      </c>
      <c r="C274" s="29"/>
      <c r="D274" s="34"/>
      <c r="E274" s="34"/>
      <c r="F274" s="34" t="s">
        <v>65</v>
      </c>
      <c r="G274" s="36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customFormat="false" ht="12.75" hidden="false" customHeight="true" outlineLevel="0" collapsed="false">
      <c r="A275" s="27"/>
      <c r="B275" s="33"/>
      <c r="C275" s="29"/>
      <c r="D275" s="34"/>
      <c r="E275" s="34"/>
      <c r="F275" s="34"/>
      <c r="G275" s="36"/>
      <c r="H275" s="10"/>
      <c r="I275" s="37"/>
      <c r="J275" s="10"/>
      <c r="K275" s="10"/>
      <c r="L275" s="10"/>
      <c r="M275" s="10"/>
      <c r="N275" s="10"/>
      <c r="O275" s="10"/>
      <c r="P275" s="10"/>
      <c r="Q275" s="10"/>
      <c r="R275" s="10"/>
    </row>
    <row r="276" customFormat="false" ht="12.75" hidden="false" customHeight="true" outlineLevel="0" collapsed="false">
      <c r="A276" s="27" t="n">
        <f aca="false">B276</f>
        <v>45785</v>
      </c>
      <c r="B276" s="28" t="n">
        <f aca="false">B274+1</f>
        <v>45785</v>
      </c>
      <c r="C276" s="29"/>
      <c r="D276" s="34"/>
      <c r="E276" s="34"/>
      <c r="F276" s="34"/>
      <c r="G276" s="36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customFormat="false" ht="12.75" hidden="false" customHeight="true" outlineLevel="0" collapsed="false">
      <c r="A277" s="27"/>
      <c r="B277" s="33"/>
      <c r="C277" s="29"/>
      <c r="D277" s="34"/>
      <c r="E277" s="34"/>
      <c r="F277" s="34"/>
      <c r="G277" s="36"/>
      <c r="H277" s="10"/>
      <c r="I277" s="37"/>
      <c r="J277" s="10"/>
      <c r="K277" s="10"/>
      <c r="L277" s="10"/>
      <c r="M277" s="10"/>
      <c r="N277" s="10"/>
      <c r="O277" s="10"/>
      <c r="P277" s="10"/>
      <c r="Q277" s="10"/>
      <c r="R277" s="10"/>
    </row>
    <row r="278" customFormat="false" ht="12.75" hidden="false" customHeight="true" outlineLevel="0" collapsed="false">
      <c r="A278" s="27" t="n">
        <f aca="false">B278</f>
        <v>45786</v>
      </c>
      <c r="B278" s="28" t="n">
        <f aca="false">B276+1</f>
        <v>45786</v>
      </c>
      <c r="C278" s="29"/>
      <c r="D278" s="34"/>
      <c r="E278" s="34" t="s">
        <v>55</v>
      </c>
      <c r="F278" s="34" t="s">
        <v>69</v>
      </c>
      <c r="G278" s="36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customFormat="false" ht="12.75" hidden="false" customHeight="true" outlineLevel="0" collapsed="false">
      <c r="A279" s="27"/>
      <c r="B279" s="33"/>
      <c r="C279" s="29"/>
      <c r="D279" s="34"/>
      <c r="E279" s="34"/>
      <c r="F279" s="34"/>
      <c r="G279" s="36"/>
      <c r="H279" s="10"/>
      <c r="I279" s="37"/>
      <c r="J279" s="10"/>
      <c r="K279" s="10"/>
      <c r="L279" s="10"/>
      <c r="M279" s="10"/>
      <c r="N279" s="10"/>
      <c r="O279" s="10"/>
      <c r="P279" s="10"/>
      <c r="Q279" s="10"/>
      <c r="R279" s="10"/>
    </row>
    <row r="280" customFormat="false" ht="12.75" hidden="false" customHeight="true" outlineLevel="0" collapsed="false">
      <c r="A280" s="27" t="n">
        <f aca="false">B280</f>
        <v>45787</v>
      </c>
      <c r="B280" s="28" t="n">
        <f aca="false">B278+1</f>
        <v>45787</v>
      </c>
      <c r="C280" s="29"/>
      <c r="D280" s="34"/>
      <c r="E280" s="34"/>
      <c r="F280" s="34"/>
      <c r="G280" s="36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customFormat="false" ht="12.75" hidden="false" customHeight="true" outlineLevel="0" collapsed="false">
      <c r="A281" s="27"/>
      <c r="B281" s="33"/>
      <c r="C281" s="29"/>
      <c r="D281" s="34"/>
      <c r="E281" s="34"/>
      <c r="F281" s="34"/>
      <c r="G281" s="36"/>
      <c r="H281" s="10"/>
      <c r="I281" s="37"/>
      <c r="J281" s="10"/>
      <c r="K281" s="10"/>
      <c r="L281" s="10"/>
      <c r="M281" s="10"/>
      <c r="N281" s="10"/>
      <c r="O281" s="10"/>
      <c r="P281" s="10"/>
      <c r="Q281" s="10"/>
      <c r="R281" s="10"/>
    </row>
    <row r="282" customFormat="false" ht="12.75" hidden="false" customHeight="true" outlineLevel="0" collapsed="false">
      <c r="A282" s="27" t="n">
        <f aca="false">B282</f>
        <v>45788</v>
      </c>
      <c r="B282" s="28" t="n">
        <f aca="false">B280+1</f>
        <v>45788</v>
      </c>
      <c r="C282" s="29"/>
      <c r="D282" s="34"/>
      <c r="E282" s="34"/>
      <c r="F282" s="34"/>
      <c r="G282" s="36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customFormat="false" ht="12.75" hidden="false" customHeight="true" outlineLevel="0" collapsed="false">
      <c r="A283" s="27"/>
      <c r="B283" s="33"/>
      <c r="C283" s="29"/>
      <c r="D283" s="34"/>
      <c r="E283" s="34"/>
      <c r="F283" s="34"/>
      <c r="G283" s="36"/>
      <c r="H283" s="10"/>
      <c r="I283" s="37"/>
      <c r="J283" s="10"/>
      <c r="K283" s="10"/>
      <c r="L283" s="10"/>
      <c r="M283" s="10"/>
      <c r="N283" s="10"/>
      <c r="O283" s="10"/>
      <c r="P283" s="10"/>
      <c r="Q283" s="10"/>
      <c r="R283" s="10"/>
    </row>
    <row r="284" customFormat="false" ht="12.75" hidden="false" customHeight="true" outlineLevel="0" collapsed="false">
      <c r="A284" s="27" t="n">
        <f aca="false">B284</f>
        <v>45789</v>
      </c>
      <c r="B284" s="28" t="n">
        <f aca="false">B282+1</f>
        <v>45789</v>
      </c>
      <c r="C284" s="29"/>
      <c r="D284" s="34"/>
      <c r="E284" s="34"/>
      <c r="F284" s="34"/>
      <c r="G284" s="36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customFormat="false" ht="12.75" hidden="false" customHeight="true" outlineLevel="0" collapsed="false">
      <c r="A285" s="27"/>
      <c r="B285" s="33"/>
      <c r="C285" s="29"/>
      <c r="D285" s="34"/>
      <c r="E285" s="34"/>
      <c r="F285" s="34"/>
      <c r="G285" s="36"/>
      <c r="H285" s="10"/>
      <c r="I285" s="37"/>
      <c r="J285" s="10"/>
      <c r="K285" s="10"/>
      <c r="L285" s="10"/>
      <c r="M285" s="10"/>
      <c r="N285" s="10"/>
      <c r="O285" s="10"/>
      <c r="P285" s="10"/>
      <c r="Q285" s="10"/>
      <c r="R285" s="10"/>
    </row>
    <row r="286" customFormat="false" ht="12.75" hidden="false" customHeight="true" outlineLevel="0" collapsed="false">
      <c r="A286" s="27" t="n">
        <f aca="false">B286</f>
        <v>45790</v>
      </c>
      <c r="B286" s="28" t="n">
        <f aca="false">B284+1</f>
        <v>45790</v>
      </c>
      <c r="C286" s="29"/>
      <c r="D286" s="34" t="s">
        <v>57</v>
      </c>
      <c r="E286" s="34"/>
      <c r="F286" s="34"/>
      <c r="G286" s="36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customFormat="false" ht="12.75" hidden="false" customHeight="true" outlineLevel="0" collapsed="false">
      <c r="A287" s="27"/>
      <c r="B287" s="33"/>
      <c r="C287" s="29"/>
      <c r="D287" s="34"/>
      <c r="E287" s="34"/>
      <c r="F287" s="34"/>
      <c r="G287" s="36"/>
      <c r="H287" s="10"/>
      <c r="I287" s="37"/>
      <c r="J287" s="10"/>
      <c r="K287" s="10"/>
      <c r="L287" s="10"/>
      <c r="M287" s="10"/>
      <c r="N287" s="10"/>
      <c r="O287" s="10"/>
      <c r="P287" s="10"/>
      <c r="Q287" s="10"/>
      <c r="R287" s="10"/>
    </row>
    <row r="288" customFormat="false" ht="12.75" hidden="false" customHeight="true" outlineLevel="0" collapsed="false">
      <c r="A288" s="27" t="n">
        <f aca="false">B288</f>
        <v>45791</v>
      </c>
      <c r="B288" s="28" t="n">
        <f aca="false">B286+1</f>
        <v>45791</v>
      </c>
      <c r="C288" s="29"/>
      <c r="D288" s="34"/>
      <c r="E288" s="34"/>
      <c r="F288" s="34" t="s">
        <v>67</v>
      </c>
      <c r="G288" s="36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customFormat="false" ht="12.75" hidden="false" customHeight="true" outlineLevel="0" collapsed="false">
      <c r="A289" s="27"/>
      <c r="B289" s="33"/>
      <c r="C289" s="29"/>
      <c r="D289" s="34"/>
      <c r="E289" s="34"/>
      <c r="F289" s="34"/>
      <c r="G289" s="36"/>
      <c r="H289" s="10"/>
      <c r="I289" s="37"/>
      <c r="J289" s="10"/>
      <c r="K289" s="10"/>
      <c r="L289" s="10"/>
      <c r="M289" s="10"/>
      <c r="N289" s="10"/>
      <c r="O289" s="10"/>
      <c r="P289" s="10"/>
      <c r="Q289" s="10"/>
      <c r="R289" s="10"/>
    </row>
    <row r="290" customFormat="false" ht="12.75" hidden="false" customHeight="true" outlineLevel="0" collapsed="false">
      <c r="A290" s="27" t="n">
        <f aca="false">B290</f>
        <v>45792</v>
      </c>
      <c r="B290" s="28" t="n">
        <f aca="false">B288+1</f>
        <v>45792</v>
      </c>
      <c r="C290" s="29"/>
      <c r="D290" s="34"/>
      <c r="E290" s="34"/>
      <c r="F290" s="34"/>
      <c r="G290" s="36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customFormat="false" ht="12.75" hidden="false" customHeight="true" outlineLevel="0" collapsed="false">
      <c r="A291" s="27"/>
      <c r="B291" s="33"/>
      <c r="C291" s="29"/>
      <c r="D291" s="34"/>
      <c r="E291" s="34"/>
      <c r="F291" s="34"/>
      <c r="G291" s="36"/>
      <c r="H291" s="10"/>
      <c r="I291" s="37"/>
      <c r="J291" s="10"/>
      <c r="K291" s="10"/>
      <c r="L291" s="10"/>
      <c r="M291" s="10"/>
      <c r="N291" s="10"/>
      <c r="O291" s="10"/>
      <c r="P291" s="10"/>
      <c r="Q291" s="10"/>
      <c r="R291" s="10"/>
    </row>
    <row r="292" customFormat="false" ht="12.75" hidden="false" customHeight="true" outlineLevel="0" collapsed="false">
      <c r="A292" s="27" t="n">
        <f aca="false">B292</f>
        <v>45793</v>
      </c>
      <c r="B292" s="28" t="n">
        <f aca="false">B290+1</f>
        <v>45793</v>
      </c>
      <c r="C292" s="29"/>
      <c r="D292" s="34"/>
      <c r="E292" s="34" t="s">
        <v>55</v>
      </c>
      <c r="F292" s="34" t="s">
        <v>59</v>
      </c>
      <c r="G292" s="36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customFormat="false" ht="12.75" hidden="false" customHeight="true" outlineLevel="0" collapsed="false">
      <c r="A293" s="27"/>
      <c r="B293" s="33"/>
      <c r="C293" s="29"/>
      <c r="D293" s="34"/>
      <c r="E293" s="34"/>
      <c r="F293" s="34"/>
      <c r="G293" s="36"/>
      <c r="H293" s="10"/>
      <c r="I293" s="37"/>
      <c r="J293" s="10"/>
      <c r="K293" s="10"/>
      <c r="L293" s="10"/>
      <c r="M293" s="10"/>
      <c r="N293" s="10"/>
      <c r="O293" s="10"/>
      <c r="P293" s="10"/>
      <c r="Q293" s="10"/>
      <c r="R293" s="10"/>
    </row>
    <row r="294" customFormat="false" ht="12.75" hidden="false" customHeight="true" outlineLevel="0" collapsed="false">
      <c r="A294" s="27" t="n">
        <f aca="false">B294</f>
        <v>45794</v>
      </c>
      <c r="B294" s="28" t="n">
        <f aca="false">B292+1</f>
        <v>45794</v>
      </c>
      <c r="C294" s="29"/>
      <c r="D294" s="34"/>
      <c r="E294" s="34"/>
      <c r="F294" s="34" t="s">
        <v>90</v>
      </c>
      <c r="G294" s="36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customFormat="false" ht="12.75" hidden="false" customHeight="true" outlineLevel="0" collapsed="false">
      <c r="A295" s="27"/>
      <c r="B295" s="33"/>
      <c r="C295" s="29"/>
      <c r="D295" s="34"/>
      <c r="E295" s="34"/>
      <c r="F295" s="34"/>
      <c r="G295" s="36"/>
      <c r="H295" s="10"/>
      <c r="I295" s="37"/>
      <c r="J295" s="10"/>
      <c r="K295" s="10"/>
      <c r="L295" s="10"/>
      <c r="M295" s="10"/>
      <c r="N295" s="10"/>
      <c r="O295" s="10"/>
      <c r="P295" s="10"/>
      <c r="Q295" s="10"/>
      <c r="R295" s="10"/>
    </row>
    <row r="296" customFormat="false" ht="12.75" hidden="false" customHeight="true" outlineLevel="0" collapsed="false">
      <c r="A296" s="27" t="n">
        <f aca="false">B296</f>
        <v>45795</v>
      </c>
      <c r="B296" s="28" t="n">
        <f aca="false">B294+1</f>
        <v>45795</v>
      </c>
      <c r="C296" s="29"/>
      <c r="D296" s="34"/>
      <c r="E296" s="34" t="s">
        <v>91</v>
      </c>
      <c r="F296" s="34"/>
      <c r="G296" s="36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customFormat="false" ht="12.75" hidden="false" customHeight="true" outlineLevel="0" collapsed="false">
      <c r="A297" s="27"/>
      <c r="B297" s="33"/>
      <c r="C297" s="29"/>
      <c r="D297" s="34"/>
      <c r="E297" s="34"/>
      <c r="F297" s="34"/>
      <c r="G297" s="36"/>
      <c r="H297" s="10"/>
      <c r="I297" s="37"/>
      <c r="J297" s="10"/>
      <c r="K297" s="10"/>
      <c r="L297" s="10"/>
      <c r="M297" s="10"/>
      <c r="N297" s="10"/>
      <c r="O297" s="10"/>
      <c r="P297" s="10"/>
      <c r="Q297" s="10"/>
      <c r="R297" s="10"/>
    </row>
    <row r="298" customFormat="false" ht="12.75" hidden="false" customHeight="true" outlineLevel="0" collapsed="false">
      <c r="A298" s="27" t="n">
        <f aca="false">B298</f>
        <v>45796</v>
      </c>
      <c r="B298" s="28" t="n">
        <f aca="false">B296+1</f>
        <v>45796</v>
      </c>
      <c r="C298" s="29"/>
      <c r="D298" s="34"/>
      <c r="E298" s="34"/>
      <c r="F298" s="34"/>
      <c r="G298" s="36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customFormat="false" ht="12.75" hidden="false" customHeight="true" outlineLevel="0" collapsed="false">
      <c r="A299" s="27"/>
      <c r="B299" s="33"/>
      <c r="C299" s="29"/>
      <c r="D299" s="34"/>
      <c r="E299" s="34"/>
      <c r="F299" s="34"/>
      <c r="G299" s="36"/>
      <c r="H299" s="10"/>
      <c r="I299" s="37"/>
      <c r="J299" s="10"/>
      <c r="K299" s="10"/>
      <c r="L299" s="10"/>
      <c r="M299" s="10"/>
      <c r="N299" s="10"/>
      <c r="O299" s="10"/>
      <c r="P299" s="10"/>
      <c r="Q299" s="10"/>
      <c r="R299" s="10"/>
    </row>
    <row r="300" customFormat="false" ht="12.75" hidden="false" customHeight="true" outlineLevel="0" collapsed="false">
      <c r="A300" s="27" t="n">
        <f aca="false">B300</f>
        <v>45797</v>
      </c>
      <c r="B300" s="28" t="n">
        <f aca="false">B298+1</f>
        <v>45797</v>
      </c>
      <c r="C300" s="29"/>
      <c r="D300" s="34"/>
      <c r="E300" s="34" t="s">
        <v>53</v>
      </c>
      <c r="F300" s="34"/>
      <c r="G300" s="36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customFormat="false" ht="12.75" hidden="false" customHeight="true" outlineLevel="0" collapsed="false">
      <c r="A301" s="27"/>
      <c r="B301" s="33"/>
      <c r="C301" s="29"/>
      <c r="D301" s="34"/>
      <c r="E301" s="34"/>
      <c r="F301" s="34"/>
      <c r="G301" s="36"/>
      <c r="H301" s="10"/>
      <c r="I301" s="37"/>
      <c r="J301" s="10"/>
      <c r="K301" s="10"/>
      <c r="L301" s="10"/>
      <c r="M301" s="10"/>
      <c r="N301" s="10"/>
      <c r="O301" s="10"/>
      <c r="P301" s="10"/>
      <c r="Q301" s="10"/>
      <c r="R301" s="10"/>
    </row>
    <row r="302" customFormat="false" ht="12.75" hidden="false" customHeight="true" outlineLevel="0" collapsed="false">
      <c r="A302" s="27" t="n">
        <f aca="false">B302</f>
        <v>45798</v>
      </c>
      <c r="B302" s="28" t="n">
        <f aca="false">B300+1</f>
        <v>45798</v>
      </c>
      <c r="C302" s="29"/>
      <c r="D302" s="34"/>
      <c r="E302" s="34"/>
      <c r="F302" s="34" t="s">
        <v>58</v>
      </c>
      <c r="G302" s="36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customFormat="false" ht="12.75" hidden="false" customHeight="true" outlineLevel="0" collapsed="false">
      <c r="A303" s="27"/>
      <c r="B303" s="33"/>
      <c r="C303" s="29"/>
      <c r="D303" s="34"/>
      <c r="E303" s="34"/>
      <c r="F303" s="34"/>
      <c r="G303" s="36"/>
      <c r="H303" s="10"/>
      <c r="I303" s="37"/>
      <c r="J303" s="10"/>
      <c r="K303" s="10"/>
      <c r="L303" s="10"/>
      <c r="M303" s="10"/>
      <c r="N303" s="10"/>
      <c r="O303" s="10"/>
      <c r="P303" s="10"/>
      <c r="Q303" s="10"/>
      <c r="R303" s="10"/>
    </row>
    <row r="304" customFormat="false" ht="12.75" hidden="false" customHeight="true" outlineLevel="0" collapsed="false">
      <c r="A304" s="27" t="n">
        <f aca="false">B304</f>
        <v>45799</v>
      </c>
      <c r="B304" s="28" t="n">
        <f aca="false">B302+1</f>
        <v>45799</v>
      </c>
      <c r="C304" s="29"/>
      <c r="D304" s="34"/>
      <c r="E304" s="34"/>
      <c r="F304" s="34"/>
      <c r="G304" s="36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customFormat="false" ht="12.75" hidden="false" customHeight="true" outlineLevel="0" collapsed="false">
      <c r="A305" s="27"/>
      <c r="B305" s="33"/>
      <c r="C305" s="29"/>
      <c r="D305" s="34"/>
      <c r="E305" s="34"/>
      <c r="F305" s="34"/>
      <c r="G305" s="36"/>
      <c r="H305" s="10"/>
      <c r="I305" s="37"/>
      <c r="J305" s="10"/>
      <c r="K305" s="10"/>
      <c r="L305" s="10"/>
      <c r="M305" s="10"/>
      <c r="N305" s="10"/>
      <c r="O305" s="10"/>
      <c r="P305" s="10"/>
      <c r="Q305" s="10"/>
      <c r="R305" s="10"/>
    </row>
    <row r="306" customFormat="false" ht="12.75" hidden="false" customHeight="true" outlineLevel="0" collapsed="false">
      <c r="A306" s="27" t="n">
        <f aca="false">B306</f>
        <v>45800</v>
      </c>
      <c r="B306" s="28" t="n">
        <f aca="false">B304+1</f>
        <v>45800</v>
      </c>
      <c r="C306" s="29"/>
      <c r="D306" s="34"/>
      <c r="E306" s="34" t="s">
        <v>55</v>
      </c>
      <c r="F306" s="34" t="s">
        <v>63</v>
      </c>
      <c r="G306" s="36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customFormat="false" ht="12.75" hidden="false" customHeight="true" outlineLevel="0" collapsed="false">
      <c r="A307" s="27"/>
      <c r="B307" s="33"/>
      <c r="C307" s="29"/>
      <c r="D307" s="34"/>
      <c r="E307" s="34"/>
      <c r="F307" s="34"/>
      <c r="G307" s="36"/>
      <c r="H307" s="10"/>
      <c r="I307" s="37"/>
      <c r="J307" s="10"/>
      <c r="K307" s="10"/>
      <c r="L307" s="10"/>
      <c r="M307" s="10"/>
      <c r="N307" s="10"/>
      <c r="O307" s="10"/>
      <c r="P307" s="10"/>
      <c r="Q307" s="10"/>
      <c r="R307" s="10"/>
    </row>
    <row r="308" customFormat="false" ht="12.75" hidden="false" customHeight="true" outlineLevel="0" collapsed="false">
      <c r="A308" s="27" t="n">
        <f aca="false">B308</f>
        <v>45801</v>
      </c>
      <c r="B308" s="28" t="n">
        <f aca="false">B306+1</f>
        <v>45801</v>
      </c>
      <c r="C308" s="29"/>
      <c r="D308" s="34" t="s">
        <v>92</v>
      </c>
      <c r="E308" s="34"/>
      <c r="F308" s="34"/>
      <c r="G308" s="36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customFormat="false" ht="12.75" hidden="false" customHeight="true" outlineLevel="0" collapsed="false">
      <c r="A309" s="27"/>
      <c r="B309" s="33"/>
      <c r="C309" s="29"/>
      <c r="D309" s="34"/>
      <c r="E309" s="34"/>
      <c r="F309" s="34"/>
      <c r="G309" s="36"/>
      <c r="H309" s="10"/>
      <c r="I309" s="37"/>
      <c r="J309" s="10"/>
      <c r="K309" s="10"/>
      <c r="L309" s="10"/>
      <c r="M309" s="10"/>
      <c r="N309" s="10"/>
      <c r="O309" s="10"/>
      <c r="P309" s="10"/>
      <c r="Q309" s="10"/>
      <c r="R309" s="10"/>
    </row>
    <row r="310" customFormat="false" ht="12.75" hidden="false" customHeight="true" outlineLevel="0" collapsed="false">
      <c r="A310" s="27" t="n">
        <f aca="false">B310</f>
        <v>45802</v>
      </c>
      <c r="B310" s="28" t="n">
        <f aca="false">B308+1</f>
        <v>45802</v>
      </c>
      <c r="C310" s="29"/>
      <c r="D310" s="34"/>
      <c r="E310" s="34"/>
      <c r="F310" s="34"/>
      <c r="G310" s="36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customFormat="false" ht="12.75" hidden="false" customHeight="true" outlineLevel="0" collapsed="false">
      <c r="A311" s="27"/>
      <c r="B311" s="33"/>
      <c r="C311" s="29"/>
      <c r="D311" s="34"/>
      <c r="E311" s="34"/>
      <c r="F311" s="34"/>
      <c r="G311" s="36"/>
      <c r="H311" s="10"/>
      <c r="I311" s="37"/>
      <c r="J311" s="10"/>
      <c r="K311" s="10"/>
      <c r="L311" s="10"/>
      <c r="M311" s="10"/>
      <c r="N311" s="10"/>
      <c r="O311" s="10"/>
      <c r="P311" s="10"/>
      <c r="Q311" s="10"/>
      <c r="R311" s="10"/>
    </row>
    <row r="312" customFormat="false" ht="12.75" hidden="false" customHeight="true" outlineLevel="0" collapsed="false">
      <c r="A312" s="27" t="n">
        <f aca="false">B312</f>
        <v>45803</v>
      </c>
      <c r="B312" s="28" t="n">
        <f aca="false">B310+1</f>
        <v>45803</v>
      </c>
      <c r="C312" s="29"/>
      <c r="D312" s="34"/>
      <c r="E312" s="34"/>
      <c r="F312" s="34"/>
      <c r="G312" s="36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customFormat="false" ht="12.75" hidden="false" customHeight="true" outlineLevel="0" collapsed="false">
      <c r="A313" s="27"/>
      <c r="B313" s="33"/>
      <c r="C313" s="29"/>
      <c r="D313" s="34"/>
      <c r="E313" s="34"/>
      <c r="F313" s="34"/>
      <c r="G313" s="36"/>
      <c r="H313" s="10"/>
      <c r="I313" s="37"/>
      <c r="J313" s="10"/>
      <c r="K313" s="10"/>
      <c r="L313" s="10"/>
      <c r="M313" s="10"/>
      <c r="N313" s="10"/>
      <c r="O313" s="10"/>
      <c r="P313" s="10"/>
      <c r="Q313" s="10"/>
      <c r="R313" s="10"/>
    </row>
    <row r="314" customFormat="false" ht="12.75" hidden="false" customHeight="true" outlineLevel="0" collapsed="false">
      <c r="A314" s="27" t="n">
        <f aca="false">B314</f>
        <v>45804</v>
      </c>
      <c r="B314" s="28" t="n">
        <f aca="false">B312+1</f>
        <v>45804</v>
      </c>
      <c r="C314" s="29"/>
      <c r="D314" s="34"/>
      <c r="E314" s="34" t="s">
        <v>53</v>
      </c>
      <c r="F314" s="34"/>
      <c r="G314" s="36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customFormat="false" ht="12.75" hidden="false" customHeight="true" outlineLevel="0" collapsed="false">
      <c r="A315" s="27"/>
      <c r="B315" s="33"/>
      <c r="C315" s="29"/>
      <c r="D315" s="34"/>
      <c r="E315" s="34"/>
      <c r="F315" s="34"/>
      <c r="G315" s="36"/>
      <c r="H315" s="10"/>
      <c r="I315" s="37"/>
      <c r="J315" s="10"/>
      <c r="K315" s="10"/>
      <c r="L315" s="10"/>
      <c r="M315" s="10"/>
      <c r="N315" s="10"/>
      <c r="O315" s="10"/>
      <c r="P315" s="10"/>
      <c r="Q315" s="10"/>
      <c r="R315" s="10"/>
    </row>
    <row r="316" customFormat="false" ht="12.75" hidden="false" customHeight="true" outlineLevel="0" collapsed="false">
      <c r="A316" s="27" t="n">
        <f aca="false">B316</f>
        <v>45805</v>
      </c>
      <c r="B316" s="28" t="n">
        <f aca="false">B314+1</f>
        <v>45805</v>
      </c>
      <c r="C316" s="29"/>
      <c r="D316" s="34"/>
      <c r="E316" s="34"/>
      <c r="F316" s="34"/>
      <c r="G316" s="36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customFormat="false" ht="12.75" hidden="false" customHeight="true" outlineLevel="0" collapsed="false">
      <c r="A317" s="27"/>
      <c r="B317" s="33"/>
      <c r="C317" s="29"/>
      <c r="D317" s="34"/>
      <c r="E317" s="34"/>
      <c r="F317" s="34"/>
      <c r="G317" s="36"/>
      <c r="H317" s="10"/>
      <c r="I317" s="37"/>
      <c r="J317" s="10"/>
      <c r="K317" s="10"/>
      <c r="L317" s="10"/>
      <c r="M317" s="10"/>
      <c r="N317" s="10"/>
      <c r="O317" s="10"/>
      <c r="P317" s="10"/>
      <c r="Q317" s="10"/>
      <c r="R317" s="10"/>
    </row>
    <row r="318" customFormat="false" ht="12.75" hidden="false" customHeight="true" outlineLevel="0" collapsed="false">
      <c r="A318" s="27" t="n">
        <f aca="false">B318</f>
        <v>45806</v>
      </c>
      <c r="B318" s="28" t="n">
        <f aca="false">B316+1</f>
        <v>45806</v>
      </c>
      <c r="C318" s="29"/>
      <c r="D318" s="34"/>
      <c r="E318" s="34"/>
      <c r="F318" s="34"/>
      <c r="G318" s="36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customFormat="false" ht="12.75" hidden="false" customHeight="true" outlineLevel="0" collapsed="false">
      <c r="A319" s="27"/>
      <c r="B319" s="33" t="s">
        <v>93</v>
      </c>
      <c r="C319" s="29"/>
      <c r="D319" s="34"/>
      <c r="E319" s="34"/>
      <c r="F319" s="34"/>
      <c r="G319" s="36"/>
      <c r="H319" s="10"/>
      <c r="I319" s="37"/>
      <c r="J319" s="10"/>
      <c r="K319" s="10"/>
      <c r="L319" s="10"/>
      <c r="M319" s="10"/>
      <c r="N319" s="10"/>
      <c r="O319" s="10"/>
      <c r="P319" s="10"/>
      <c r="Q319" s="10"/>
      <c r="R319" s="10"/>
    </row>
    <row r="320" customFormat="false" ht="12.75" hidden="false" customHeight="true" outlineLevel="0" collapsed="false">
      <c r="A320" s="27" t="n">
        <f aca="false">B320</f>
        <v>45807</v>
      </c>
      <c r="B320" s="28" t="n">
        <f aca="false">B318+1</f>
        <v>45807</v>
      </c>
      <c r="C320" s="29"/>
      <c r="D320" s="34"/>
      <c r="E320" s="34" t="s">
        <v>55</v>
      </c>
      <c r="F320" s="34" t="s">
        <v>94</v>
      </c>
      <c r="G320" s="36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customFormat="false" ht="12.75" hidden="false" customHeight="true" outlineLevel="0" collapsed="false">
      <c r="A321" s="27"/>
      <c r="B321" s="33"/>
      <c r="C321" s="29"/>
      <c r="D321" s="34"/>
      <c r="E321" s="34"/>
      <c r="F321" s="34"/>
      <c r="G321" s="36"/>
      <c r="H321" s="10"/>
      <c r="I321" s="37"/>
      <c r="J321" s="10"/>
      <c r="K321" s="10"/>
      <c r="L321" s="10"/>
      <c r="M321" s="10"/>
      <c r="N321" s="10"/>
      <c r="O321" s="10"/>
      <c r="P321" s="10"/>
      <c r="Q321" s="10"/>
      <c r="R321" s="10"/>
    </row>
    <row r="322" customFormat="false" ht="12.75" hidden="false" customHeight="true" outlineLevel="0" collapsed="false">
      <c r="A322" s="27" t="n">
        <f aca="false">B322</f>
        <v>45808</v>
      </c>
      <c r="B322" s="28" t="n">
        <f aca="false">B320+1</f>
        <v>45808</v>
      </c>
      <c r="C322" s="29"/>
      <c r="D322" s="34"/>
      <c r="E322" s="34"/>
      <c r="F322" s="34"/>
      <c r="G322" s="36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customFormat="false" ht="12.75" hidden="false" customHeight="true" outlineLevel="0" collapsed="false">
      <c r="A323" s="27"/>
      <c r="B323" s="33"/>
      <c r="C323" s="29"/>
      <c r="D323" s="34"/>
      <c r="E323" s="34"/>
      <c r="F323" s="34"/>
      <c r="G323" s="36"/>
      <c r="H323" s="10"/>
      <c r="I323" s="37"/>
      <c r="J323" s="10"/>
      <c r="K323" s="10"/>
      <c r="L323" s="10"/>
      <c r="M323" s="10"/>
      <c r="N323" s="10"/>
      <c r="O323" s="10"/>
      <c r="P323" s="10"/>
      <c r="Q323" s="10"/>
      <c r="R323" s="10"/>
    </row>
    <row r="324" customFormat="false" ht="12.75" hidden="false" customHeight="true" outlineLevel="0" collapsed="false">
      <c r="A324" s="27" t="n">
        <f aca="false">B324</f>
        <v>45809</v>
      </c>
      <c r="B324" s="28" t="n">
        <f aca="false">B322+1</f>
        <v>45809</v>
      </c>
      <c r="C324" s="29"/>
      <c r="D324" s="34"/>
      <c r="E324" s="34"/>
      <c r="F324" s="34"/>
      <c r="G324" s="36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customFormat="false" ht="12.75" hidden="false" customHeight="true" outlineLevel="0" collapsed="false">
      <c r="A325" s="27"/>
      <c r="B325" s="33"/>
      <c r="C325" s="29"/>
      <c r="D325" s="34"/>
      <c r="E325" s="34"/>
      <c r="F325" s="34"/>
      <c r="G325" s="36"/>
      <c r="H325" s="10"/>
      <c r="I325" s="37"/>
      <c r="J325" s="10"/>
      <c r="K325" s="10"/>
      <c r="L325" s="10"/>
      <c r="M325" s="10"/>
      <c r="N325" s="10"/>
      <c r="O325" s="10"/>
      <c r="P325" s="10"/>
      <c r="Q325" s="10"/>
      <c r="R325" s="10"/>
    </row>
    <row r="326" customFormat="false" ht="12.75" hidden="false" customHeight="true" outlineLevel="0" collapsed="false">
      <c r="A326" s="27" t="n">
        <f aca="false">B326</f>
        <v>45810</v>
      </c>
      <c r="B326" s="28" t="n">
        <f aca="false">B324+1</f>
        <v>45810</v>
      </c>
      <c r="C326" s="29"/>
      <c r="D326" s="34"/>
      <c r="E326" s="34"/>
      <c r="F326" s="34"/>
      <c r="G326" s="36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customFormat="false" ht="12.75" hidden="false" customHeight="true" outlineLevel="0" collapsed="false">
      <c r="A327" s="27"/>
      <c r="B327" s="33"/>
      <c r="C327" s="29"/>
      <c r="D327" s="34"/>
      <c r="E327" s="34"/>
      <c r="F327" s="34"/>
      <c r="G327" s="36"/>
      <c r="H327" s="10"/>
      <c r="I327" s="37"/>
      <c r="J327" s="10"/>
      <c r="K327" s="10"/>
      <c r="L327" s="10"/>
      <c r="M327" s="10"/>
      <c r="N327" s="10"/>
      <c r="O327" s="10"/>
      <c r="P327" s="10"/>
      <c r="Q327" s="10"/>
      <c r="R327" s="10"/>
    </row>
    <row r="328" customFormat="false" ht="12.75" hidden="false" customHeight="true" outlineLevel="0" collapsed="false">
      <c r="A328" s="27" t="n">
        <f aca="false">B328</f>
        <v>45811</v>
      </c>
      <c r="B328" s="28" t="n">
        <f aca="false">B326+1</f>
        <v>45811</v>
      </c>
      <c r="C328" s="29"/>
      <c r="D328" s="34"/>
      <c r="E328" s="34" t="s">
        <v>53</v>
      </c>
      <c r="F328" s="34"/>
      <c r="G328" s="36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customFormat="false" ht="12.75" hidden="false" customHeight="true" outlineLevel="0" collapsed="false">
      <c r="A329" s="27"/>
      <c r="B329" s="33"/>
      <c r="C329" s="29"/>
      <c r="D329" s="34"/>
      <c r="E329" s="34"/>
      <c r="F329" s="34"/>
      <c r="G329" s="36"/>
      <c r="H329" s="10"/>
      <c r="I329" s="37"/>
      <c r="J329" s="10"/>
      <c r="K329" s="10"/>
      <c r="L329" s="10"/>
      <c r="M329" s="10"/>
      <c r="N329" s="10"/>
      <c r="O329" s="10"/>
      <c r="P329" s="10"/>
      <c r="Q329" s="10"/>
      <c r="R329" s="10"/>
    </row>
    <row r="330" customFormat="false" ht="12.75" hidden="false" customHeight="true" outlineLevel="0" collapsed="false">
      <c r="A330" s="27" t="n">
        <f aca="false">B330</f>
        <v>45812</v>
      </c>
      <c r="B330" s="28" t="n">
        <f aca="false">B328+1</f>
        <v>45812</v>
      </c>
      <c r="C330" s="29"/>
      <c r="D330" s="34"/>
      <c r="E330" s="34"/>
      <c r="F330" s="34" t="s">
        <v>65</v>
      </c>
      <c r="G330" s="36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customFormat="false" ht="12.75" hidden="false" customHeight="true" outlineLevel="0" collapsed="false">
      <c r="A331" s="27"/>
      <c r="B331" s="33"/>
      <c r="C331" s="29"/>
      <c r="D331" s="34"/>
      <c r="E331" s="34"/>
      <c r="F331" s="34"/>
      <c r="G331" s="36"/>
      <c r="H331" s="10"/>
      <c r="I331" s="37"/>
      <c r="J331" s="10"/>
      <c r="K331" s="10"/>
      <c r="L331" s="10"/>
      <c r="M331" s="10"/>
      <c r="N331" s="10"/>
      <c r="O331" s="10"/>
      <c r="P331" s="10"/>
      <c r="Q331" s="10"/>
      <c r="R331" s="10"/>
    </row>
    <row r="332" customFormat="false" ht="12.75" hidden="false" customHeight="true" outlineLevel="0" collapsed="false">
      <c r="A332" s="27" t="n">
        <f aca="false">B332</f>
        <v>45813</v>
      </c>
      <c r="B332" s="28" t="n">
        <f aca="false">B330+1</f>
        <v>45813</v>
      </c>
      <c r="C332" s="29"/>
      <c r="D332" s="34"/>
      <c r="E332" s="34"/>
      <c r="F332" s="34"/>
      <c r="G332" s="36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customFormat="false" ht="12.75" hidden="false" customHeight="true" outlineLevel="0" collapsed="false">
      <c r="A333" s="27"/>
      <c r="B333" s="33"/>
      <c r="C333" s="29"/>
      <c r="D333" s="34"/>
      <c r="E333" s="34"/>
      <c r="F333" s="34"/>
      <c r="G333" s="36"/>
      <c r="H333" s="10"/>
      <c r="I333" s="37"/>
      <c r="J333" s="10"/>
      <c r="K333" s="10"/>
      <c r="L333" s="10"/>
      <c r="M333" s="10"/>
      <c r="N333" s="10"/>
      <c r="O333" s="10"/>
      <c r="P333" s="10"/>
      <c r="Q333" s="10"/>
      <c r="R333" s="10"/>
    </row>
    <row r="334" customFormat="false" ht="12.75" hidden="false" customHeight="true" outlineLevel="0" collapsed="false">
      <c r="A334" s="27" t="n">
        <f aca="false">B334</f>
        <v>45814</v>
      </c>
      <c r="B334" s="28" t="n">
        <f aca="false">B332+1</f>
        <v>45814</v>
      </c>
      <c r="C334" s="29"/>
      <c r="D334" s="34"/>
      <c r="E334" s="34" t="s">
        <v>55</v>
      </c>
      <c r="F334" s="34" t="s">
        <v>66</v>
      </c>
      <c r="G334" s="36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customFormat="false" ht="12.75" hidden="false" customHeight="true" outlineLevel="0" collapsed="false">
      <c r="A335" s="27"/>
      <c r="B335" s="33"/>
      <c r="C335" s="29"/>
      <c r="D335" s="34"/>
      <c r="E335" s="34"/>
      <c r="F335" s="34"/>
      <c r="G335" s="36"/>
      <c r="H335" s="10"/>
      <c r="I335" s="37"/>
      <c r="J335" s="10"/>
      <c r="K335" s="10"/>
      <c r="L335" s="10"/>
      <c r="M335" s="10"/>
      <c r="N335" s="10"/>
      <c r="O335" s="10"/>
      <c r="P335" s="10"/>
      <c r="Q335" s="10"/>
      <c r="R335" s="10"/>
    </row>
    <row r="336" customFormat="false" ht="12.75" hidden="false" customHeight="true" outlineLevel="0" collapsed="false">
      <c r="A336" s="27" t="n">
        <f aca="false">B336</f>
        <v>45815</v>
      </c>
      <c r="B336" s="28" t="n">
        <f aca="false">B334+1</f>
        <v>45815</v>
      </c>
      <c r="C336" s="29"/>
      <c r="D336" s="34"/>
      <c r="E336" s="34"/>
      <c r="F336" s="34"/>
      <c r="G336" s="36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customFormat="false" ht="12.75" hidden="false" customHeight="true" outlineLevel="0" collapsed="false">
      <c r="A337" s="27"/>
      <c r="B337" s="33"/>
      <c r="C337" s="29"/>
      <c r="D337" s="34"/>
      <c r="E337" s="34"/>
      <c r="F337" s="34"/>
      <c r="G337" s="36"/>
      <c r="H337" s="10"/>
      <c r="I337" s="37"/>
      <c r="J337" s="10"/>
      <c r="K337" s="10"/>
      <c r="L337" s="10"/>
      <c r="M337" s="10"/>
      <c r="N337" s="10"/>
      <c r="O337" s="10"/>
      <c r="P337" s="10"/>
      <c r="Q337" s="10"/>
      <c r="R337" s="10"/>
    </row>
    <row r="338" customFormat="false" ht="12.75" hidden="false" customHeight="true" outlineLevel="0" collapsed="false">
      <c r="A338" s="27" t="n">
        <f aca="false">B338</f>
        <v>45816</v>
      </c>
      <c r="B338" s="28" t="n">
        <f aca="false">B336+1</f>
        <v>45816</v>
      </c>
      <c r="C338" s="29"/>
      <c r="D338" s="34"/>
      <c r="E338" s="34"/>
      <c r="F338" s="34"/>
      <c r="G338" s="36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customFormat="false" ht="12.75" hidden="false" customHeight="true" outlineLevel="0" collapsed="false">
      <c r="A339" s="27"/>
      <c r="B339" s="33" t="s">
        <v>95</v>
      </c>
      <c r="C339" s="29"/>
      <c r="D339" s="34"/>
      <c r="E339" s="34"/>
      <c r="F339" s="34"/>
      <c r="G339" s="36"/>
      <c r="H339" s="10"/>
      <c r="I339" s="37"/>
      <c r="J339" s="10"/>
      <c r="K339" s="10"/>
      <c r="L339" s="10"/>
      <c r="M339" s="10"/>
      <c r="N339" s="10"/>
      <c r="O339" s="10"/>
      <c r="P339" s="10"/>
      <c r="Q339" s="10"/>
      <c r="R339" s="10"/>
    </row>
    <row r="340" customFormat="false" ht="12.75" hidden="false" customHeight="true" outlineLevel="0" collapsed="false">
      <c r="A340" s="27" t="n">
        <f aca="false">B340</f>
        <v>45817</v>
      </c>
      <c r="B340" s="28" t="n">
        <f aca="false">B338+1</f>
        <v>45817</v>
      </c>
      <c r="C340" s="29"/>
      <c r="D340" s="34" t="s">
        <v>96</v>
      </c>
      <c r="E340" s="34"/>
      <c r="F340" s="34"/>
      <c r="G340" s="36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customFormat="false" ht="12.75" hidden="false" customHeight="true" outlineLevel="0" collapsed="false">
      <c r="A341" s="27"/>
      <c r="B341" s="33" t="s">
        <v>97</v>
      </c>
      <c r="C341" s="29"/>
      <c r="D341" s="34"/>
      <c r="E341" s="34"/>
      <c r="F341" s="34"/>
      <c r="G341" s="36"/>
      <c r="H341" s="10"/>
      <c r="I341" s="37"/>
      <c r="J341" s="10"/>
      <c r="K341" s="10"/>
      <c r="L341" s="10"/>
      <c r="M341" s="10"/>
      <c r="N341" s="10"/>
      <c r="O341" s="10"/>
      <c r="P341" s="10"/>
      <c r="Q341" s="10"/>
      <c r="R341" s="10"/>
    </row>
    <row r="342" customFormat="false" ht="12.75" hidden="false" customHeight="true" outlineLevel="0" collapsed="false">
      <c r="A342" s="27" t="n">
        <f aca="false">B342</f>
        <v>45818</v>
      </c>
      <c r="B342" s="28" t="n">
        <f aca="false">B340+1</f>
        <v>45818</v>
      </c>
      <c r="C342" s="29" t="s">
        <v>98</v>
      </c>
      <c r="D342" s="34" t="s">
        <v>57</v>
      </c>
      <c r="E342" s="34"/>
      <c r="F342" s="34"/>
      <c r="G342" s="36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customFormat="false" ht="12.75" hidden="false" customHeight="true" outlineLevel="0" collapsed="false">
      <c r="A343" s="27"/>
      <c r="B343" s="33"/>
      <c r="C343" s="29"/>
      <c r="D343" s="34"/>
      <c r="E343" s="34"/>
      <c r="F343" s="34"/>
      <c r="G343" s="36"/>
      <c r="H343" s="10"/>
      <c r="I343" s="37"/>
      <c r="J343" s="10"/>
      <c r="K343" s="10"/>
      <c r="L343" s="10"/>
      <c r="M343" s="10"/>
      <c r="N343" s="10"/>
      <c r="O343" s="10"/>
      <c r="P343" s="10"/>
      <c r="Q343" s="10"/>
      <c r="R343" s="10"/>
    </row>
    <row r="344" customFormat="false" ht="12.75" hidden="false" customHeight="true" outlineLevel="0" collapsed="false">
      <c r="A344" s="27" t="n">
        <f aca="false">B344</f>
        <v>45819</v>
      </c>
      <c r="B344" s="28" t="n">
        <f aca="false">B342+1</f>
        <v>45819</v>
      </c>
      <c r="C344" s="29"/>
      <c r="D344" s="34"/>
      <c r="E344" s="34"/>
      <c r="F344" s="34" t="s">
        <v>67</v>
      </c>
      <c r="G344" s="36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customFormat="false" ht="12.75" hidden="false" customHeight="true" outlineLevel="0" collapsed="false">
      <c r="A345" s="27"/>
      <c r="B345" s="33"/>
      <c r="C345" s="29"/>
      <c r="D345" s="34"/>
      <c r="E345" s="34"/>
      <c r="F345" s="34"/>
      <c r="G345" s="36"/>
      <c r="H345" s="10"/>
      <c r="I345" s="37"/>
      <c r="J345" s="10"/>
      <c r="K345" s="10"/>
      <c r="L345" s="10"/>
      <c r="M345" s="10"/>
      <c r="N345" s="10"/>
      <c r="O345" s="10"/>
      <c r="P345" s="10"/>
      <c r="Q345" s="10"/>
      <c r="R345" s="10"/>
    </row>
    <row r="346" customFormat="false" ht="12.75" hidden="false" customHeight="true" outlineLevel="0" collapsed="false">
      <c r="A346" s="27" t="n">
        <f aca="false">B346</f>
        <v>45820</v>
      </c>
      <c r="B346" s="28" t="n">
        <f aca="false">B344+1</f>
        <v>45820</v>
      </c>
      <c r="C346" s="29"/>
      <c r="D346" s="34"/>
      <c r="E346" s="34"/>
      <c r="F346" s="34"/>
      <c r="G346" s="36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customFormat="false" ht="12.75" hidden="false" customHeight="true" outlineLevel="0" collapsed="false">
      <c r="A347" s="27"/>
      <c r="B347" s="33"/>
      <c r="C347" s="29"/>
      <c r="D347" s="34"/>
      <c r="E347" s="34"/>
      <c r="F347" s="34"/>
      <c r="G347" s="36"/>
      <c r="H347" s="10"/>
      <c r="I347" s="37"/>
      <c r="J347" s="10"/>
      <c r="K347" s="10"/>
      <c r="L347" s="10"/>
      <c r="M347" s="10"/>
      <c r="N347" s="10"/>
      <c r="O347" s="10"/>
      <c r="P347" s="10"/>
      <c r="Q347" s="10"/>
      <c r="R347" s="10"/>
    </row>
    <row r="348" customFormat="false" ht="12.75" hidden="false" customHeight="true" outlineLevel="0" collapsed="false">
      <c r="A348" s="27" t="n">
        <f aca="false">B348</f>
        <v>45821</v>
      </c>
      <c r="B348" s="28" t="n">
        <f aca="false">B346+1</f>
        <v>45821</v>
      </c>
      <c r="C348" s="29" t="s">
        <v>99</v>
      </c>
      <c r="D348" s="34"/>
      <c r="E348" s="34" t="s">
        <v>55</v>
      </c>
      <c r="F348" s="34" t="s">
        <v>69</v>
      </c>
      <c r="G348" s="36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customFormat="false" ht="12.75" hidden="false" customHeight="true" outlineLevel="0" collapsed="false">
      <c r="A349" s="27"/>
      <c r="B349" s="33"/>
      <c r="C349" s="29"/>
      <c r="D349" s="34"/>
      <c r="E349" s="34"/>
      <c r="F349" s="34"/>
      <c r="G349" s="36"/>
      <c r="H349" s="10"/>
      <c r="I349" s="37"/>
      <c r="J349" s="10"/>
      <c r="K349" s="10"/>
      <c r="L349" s="10"/>
      <c r="M349" s="10"/>
      <c r="N349" s="10"/>
      <c r="O349" s="10"/>
      <c r="P349" s="10"/>
      <c r="Q349" s="10"/>
      <c r="R349" s="10"/>
    </row>
    <row r="350" customFormat="false" ht="12.75" hidden="false" customHeight="true" outlineLevel="0" collapsed="false">
      <c r="A350" s="27" t="n">
        <f aca="false">B350</f>
        <v>45822</v>
      </c>
      <c r="B350" s="28" t="n">
        <f aca="false">B348+1</f>
        <v>45822</v>
      </c>
      <c r="C350" s="29" t="s">
        <v>99</v>
      </c>
      <c r="D350" s="34"/>
      <c r="E350" s="34"/>
      <c r="F350" s="34" t="s">
        <v>61</v>
      </c>
      <c r="G350" s="36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customFormat="false" ht="12.75" hidden="false" customHeight="true" outlineLevel="0" collapsed="false">
      <c r="A351" s="27"/>
      <c r="B351" s="33"/>
      <c r="C351" s="29"/>
      <c r="D351" s="34"/>
      <c r="E351" s="34"/>
      <c r="F351" s="34"/>
      <c r="G351" s="36"/>
      <c r="H351" s="10"/>
      <c r="I351" s="37"/>
      <c r="J351" s="10"/>
      <c r="K351" s="10"/>
      <c r="L351" s="10"/>
      <c r="M351" s="10"/>
      <c r="N351" s="10"/>
      <c r="O351" s="10"/>
      <c r="P351" s="10"/>
      <c r="Q351" s="10"/>
      <c r="R351" s="10"/>
    </row>
    <row r="352" customFormat="false" ht="12.75" hidden="false" customHeight="true" outlineLevel="0" collapsed="false">
      <c r="A352" s="27" t="n">
        <f aca="false">B352</f>
        <v>45823</v>
      </c>
      <c r="B352" s="28" t="n">
        <f aca="false">B350+1</f>
        <v>45823</v>
      </c>
      <c r="C352" s="29" t="s">
        <v>99</v>
      </c>
      <c r="D352" s="34" t="s">
        <v>100</v>
      </c>
      <c r="E352" s="34"/>
      <c r="F352" s="34"/>
      <c r="G352" s="36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customFormat="false" ht="12.75" hidden="false" customHeight="true" outlineLevel="0" collapsed="false">
      <c r="A353" s="27"/>
      <c r="B353" s="33"/>
      <c r="C353" s="29"/>
      <c r="D353" s="34"/>
      <c r="E353" s="34"/>
      <c r="F353" s="34"/>
      <c r="G353" s="36"/>
      <c r="H353" s="10"/>
      <c r="I353" s="37"/>
      <c r="J353" s="10"/>
      <c r="K353" s="10"/>
      <c r="L353" s="10"/>
      <c r="M353" s="10"/>
      <c r="N353" s="10"/>
      <c r="O353" s="10"/>
      <c r="P353" s="10"/>
      <c r="Q353" s="10"/>
      <c r="R353" s="10"/>
    </row>
    <row r="354" customFormat="false" ht="12.75" hidden="false" customHeight="true" outlineLevel="0" collapsed="false">
      <c r="A354" s="27" t="n">
        <f aca="false">B354</f>
        <v>45824</v>
      </c>
      <c r="B354" s="28" t="n">
        <f aca="false">B352+1</f>
        <v>45824</v>
      </c>
      <c r="C354" s="29" t="s">
        <v>99</v>
      </c>
      <c r="D354" s="34"/>
      <c r="E354" s="34"/>
      <c r="F354" s="34"/>
      <c r="G354" s="36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customFormat="false" ht="12.75" hidden="false" customHeight="true" outlineLevel="0" collapsed="false">
      <c r="A355" s="27"/>
      <c r="B355" s="33"/>
      <c r="C355" s="29"/>
      <c r="D355" s="34"/>
      <c r="E355" s="34"/>
      <c r="F355" s="34"/>
      <c r="G355" s="36"/>
      <c r="H355" s="10"/>
      <c r="I355" s="37"/>
      <c r="J355" s="10"/>
      <c r="K355" s="10"/>
      <c r="L355" s="10"/>
      <c r="M355" s="10"/>
      <c r="N355" s="10"/>
      <c r="O355" s="10"/>
      <c r="P355" s="10"/>
      <c r="Q355" s="10"/>
      <c r="R355" s="10"/>
    </row>
    <row r="356" customFormat="false" ht="12.75" hidden="false" customHeight="true" outlineLevel="0" collapsed="false">
      <c r="A356" s="27" t="n">
        <f aca="false">B356</f>
        <v>45825</v>
      </c>
      <c r="B356" s="28" t="n">
        <f aca="false">B354+1</f>
        <v>45825</v>
      </c>
      <c r="C356" s="29"/>
      <c r="D356" s="34"/>
      <c r="E356" s="34" t="s">
        <v>53</v>
      </c>
      <c r="F356" s="34"/>
      <c r="G356" s="36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customFormat="false" ht="12.75" hidden="false" customHeight="true" outlineLevel="0" collapsed="false">
      <c r="A357" s="27"/>
      <c r="B357" s="33"/>
      <c r="C357" s="29"/>
      <c r="D357" s="34"/>
      <c r="E357" s="34"/>
      <c r="F357" s="34"/>
      <c r="G357" s="36"/>
      <c r="H357" s="10"/>
      <c r="I357" s="37"/>
      <c r="J357" s="10"/>
      <c r="K357" s="10"/>
      <c r="L357" s="10"/>
      <c r="M357" s="10"/>
      <c r="N357" s="10"/>
      <c r="O357" s="10"/>
      <c r="P357" s="10"/>
      <c r="Q357" s="10"/>
      <c r="R357" s="10"/>
    </row>
    <row r="358" customFormat="false" ht="12.75" hidden="false" customHeight="true" outlineLevel="0" collapsed="false">
      <c r="A358" s="27" t="n">
        <f aca="false">B358</f>
        <v>45826</v>
      </c>
      <c r="B358" s="28" t="n">
        <f aca="false">B356+1</f>
        <v>45826</v>
      </c>
      <c r="C358" s="29"/>
      <c r="D358" s="34"/>
      <c r="E358" s="34"/>
      <c r="F358" s="34" t="s">
        <v>58</v>
      </c>
      <c r="G358" s="36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customFormat="false" ht="12.75" hidden="false" customHeight="true" outlineLevel="0" collapsed="false">
      <c r="A359" s="27"/>
      <c r="B359" s="33"/>
      <c r="C359" s="29"/>
      <c r="D359" s="34"/>
      <c r="E359" s="34"/>
      <c r="F359" s="34"/>
      <c r="G359" s="36"/>
      <c r="H359" s="10"/>
      <c r="I359" s="37"/>
      <c r="J359" s="10"/>
      <c r="K359" s="10"/>
      <c r="L359" s="10"/>
      <c r="M359" s="10"/>
      <c r="N359" s="10"/>
      <c r="O359" s="10"/>
      <c r="P359" s="10"/>
      <c r="Q359" s="10"/>
      <c r="R359" s="10"/>
    </row>
    <row r="360" customFormat="false" ht="12.75" hidden="false" customHeight="true" outlineLevel="0" collapsed="false">
      <c r="A360" s="27" t="n">
        <f aca="false">B360</f>
        <v>45827</v>
      </c>
      <c r="B360" s="28" t="n">
        <f aca="false">B358+1</f>
        <v>45827</v>
      </c>
      <c r="C360" s="29"/>
      <c r="D360" s="34"/>
      <c r="E360" s="34"/>
      <c r="F360" s="34"/>
      <c r="G360" s="36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customFormat="false" ht="12.75" hidden="false" customHeight="true" outlineLevel="0" collapsed="false">
      <c r="A361" s="27"/>
      <c r="B361" s="33" t="s">
        <v>101</v>
      </c>
      <c r="C361" s="29"/>
      <c r="D361" s="34"/>
      <c r="E361" s="34"/>
      <c r="F361" s="34"/>
      <c r="G361" s="36"/>
      <c r="H361" s="10"/>
      <c r="I361" s="37"/>
      <c r="J361" s="10"/>
      <c r="K361" s="10"/>
      <c r="L361" s="10"/>
      <c r="M361" s="10"/>
      <c r="N361" s="10"/>
      <c r="O361" s="10"/>
      <c r="P361" s="10"/>
      <c r="Q361" s="10"/>
      <c r="R361" s="10"/>
    </row>
    <row r="362" customFormat="false" ht="12.75" hidden="false" customHeight="true" outlineLevel="0" collapsed="false">
      <c r="A362" s="27" t="n">
        <f aca="false">B362</f>
        <v>45828</v>
      </c>
      <c r="B362" s="28" t="n">
        <f aca="false">B360+1</f>
        <v>45828</v>
      </c>
      <c r="C362" s="29"/>
      <c r="D362" s="34"/>
      <c r="E362" s="34" t="s">
        <v>55</v>
      </c>
      <c r="F362" s="34" t="s">
        <v>59</v>
      </c>
      <c r="G362" s="36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customFormat="false" ht="12.75" hidden="false" customHeight="true" outlineLevel="0" collapsed="false">
      <c r="A363" s="27"/>
      <c r="B363" s="33"/>
      <c r="C363" s="29"/>
      <c r="D363" s="34"/>
      <c r="E363" s="34"/>
      <c r="F363" s="34"/>
      <c r="G363" s="36"/>
      <c r="H363" s="10"/>
      <c r="I363" s="37"/>
      <c r="J363" s="10"/>
      <c r="K363" s="10"/>
      <c r="L363" s="10"/>
      <c r="M363" s="10"/>
      <c r="N363" s="10"/>
      <c r="O363" s="10"/>
      <c r="P363" s="10"/>
      <c r="Q363" s="10"/>
      <c r="R363" s="10"/>
    </row>
    <row r="364" customFormat="false" ht="12.75" hidden="false" customHeight="true" outlineLevel="0" collapsed="false">
      <c r="A364" s="27" t="n">
        <f aca="false">B364</f>
        <v>45829</v>
      </c>
      <c r="B364" s="28" t="n">
        <f aca="false">B362+1</f>
        <v>45829</v>
      </c>
      <c r="C364" s="29"/>
      <c r="D364" s="34"/>
      <c r="E364" s="34"/>
      <c r="F364" s="34"/>
      <c r="G364" s="36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customFormat="false" ht="12.75" hidden="false" customHeight="true" outlineLevel="0" collapsed="false">
      <c r="A365" s="27"/>
      <c r="B365" s="33"/>
      <c r="C365" s="29"/>
      <c r="D365" s="34"/>
      <c r="E365" s="34"/>
      <c r="F365" s="34"/>
      <c r="G365" s="36"/>
      <c r="H365" s="10"/>
      <c r="I365" s="37"/>
      <c r="J365" s="10"/>
      <c r="K365" s="10"/>
      <c r="L365" s="10"/>
      <c r="M365" s="10"/>
      <c r="N365" s="10"/>
      <c r="O365" s="10"/>
      <c r="P365" s="10"/>
      <c r="Q365" s="10"/>
      <c r="R365" s="10"/>
    </row>
    <row r="366" customFormat="false" ht="12.75" hidden="false" customHeight="true" outlineLevel="0" collapsed="false">
      <c r="A366" s="27" t="n">
        <f aca="false">B366</f>
        <v>45830</v>
      </c>
      <c r="B366" s="28" t="n">
        <f aca="false">B364+1</f>
        <v>45830</v>
      </c>
      <c r="C366" s="29"/>
      <c r="D366" s="34"/>
      <c r="E366" s="34"/>
      <c r="F366" s="34" t="s">
        <v>63</v>
      </c>
      <c r="G366" s="36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customFormat="false" ht="12.75" hidden="false" customHeight="true" outlineLevel="0" collapsed="false">
      <c r="A367" s="27"/>
      <c r="B367" s="33"/>
      <c r="C367" s="29"/>
      <c r="D367" s="34"/>
      <c r="E367" s="34"/>
      <c r="F367" s="34"/>
      <c r="G367" s="36"/>
      <c r="H367" s="10"/>
      <c r="I367" s="37"/>
      <c r="J367" s="10"/>
      <c r="K367" s="10"/>
      <c r="L367" s="10"/>
      <c r="M367" s="10"/>
      <c r="N367" s="10"/>
      <c r="O367" s="10"/>
      <c r="P367" s="10"/>
      <c r="Q367" s="10"/>
      <c r="R367" s="10"/>
    </row>
    <row r="368" customFormat="false" ht="12.75" hidden="false" customHeight="true" outlineLevel="0" collapsed="false">
      <c r="A368" s="27" t="n">
        <f aca="false">B368</f>
        <v>45831</v>
      </c>
      <c r="B368" s="28" t="n">
        <f aca="false">B366+1</f>
        <v>45831</v>
      </c>
      <c r="C368" s="29"/>
      <c r="D368" s="34"/>
      <c r="E368" s="34"/>
      <c r="F368" s="34"/>
      <c r="G368" s="36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customFormat="false" ht="12.75" hidden="false" customHeight="true" outlineLevel="0" collapsed="false">
      <c r="A369" s="27"/>
      <c r="B369" s="33"/>
      <c r="C369" s="29"/>
      <c r="D369" s="34"/>
      <c r="E369" s="34"/>
      <c r="F369" s="34"/>
      <c r="G369" s="36"/>
      <c r="H369" s="10"/>
      <c r="I369" s="37"/>
      <c r="J369" s="10"/>
      <c r="K369" s="10"/>
      <c r="L369" s="10"/>
      <c r="M369" s="10"/>
      <c r="N369" s="10"/>
      <c r="O369" s="10"/>
      <c r="P369" s="10"/>
      <c r="Q369" s="10"/>
      <c r="R369" s="10"/>
    </row>
    <row r="370" customFormat="false" ht="12.75" hidden="false" customHeight="true" outlineLevel="0" collapsed="false">
      <c r="A370" s="27" t="n">
        <f aca="false">B370</f>
        <v>45832</v>
      </c>
      <c r="B370" s="28" t="n">
        <f aca="false">B368+1</f>
        <v>45832</v>
      </c>
      <c r="C370" s="29"/>
      <c r="D370" s="34"/>
      <c r="E370" s="34" t="s">
        <v>53</v>
      </c>
      <c r="F370" s="34"/>
      <c r="G370" s="36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customFormat="false" ht="12.75" hidden="false" customHeight="true" outlineLevel="0" collapsed="false">
      <c r="A371" s="27"/>
      <c r="B371" s="33"/>
      <c r="C371" s="29"/>
      <c r="D371" s="34"/>
      <c r="E371" s="34"/>
      <c r="F371" s="34"/>
      <c r="G371" s="36"/>
      <c r="H371" s="10"/>
      <c r="I371" s="37"/>
      <c r="J371" s="10"/>
      <c r="K371" s="10"/>
      <c r="L371" s="10"/>
      <c r="M371" s="10"/>
      <c r="N371" s="10"/>
      <c r="O371" s="10"/>
      <c r="P371" s="10"/>
      <c r="Q371" s="10"/>
      <c r="R371" s="10"/>
    </row>
    <row r="372" customFormat="false" ht="12.75" hidden="false" customHeight="true" outlineLevel="0" collapsed="false">
      <c r="A372" s="27" t="n">
        <f aca="false">B372</f>
        <v>45833</v>
      </c>
      <c r="B372" s="28" t="n">
        <f aca="false">B370+1</f>
        <v>45833</v>
      </c>
      <c r="C372" s="29"/>
      <c r="D372" s="34"/>
      <c r="E372" s="34"/>
      <c r="F372" s="34"/>
      <c r="G372" s="36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customFormat="false" ht="12.75" hidden="false" customHeight="true" outlineLevel="0" collapsed="false">
      <c r="A373" s="27"/>
      <c r="B373" s="33"/>
      <c r="C373" s="29"/>
      <c r="D373" s="34"/>
      <c r="E373" s="34"/>
      <c r="F373" s="34"/>
      <c r="G373" s="36"/>
      <c r="H373" s="10"/>
      <c r="I373" s="37"/>
      <c r="J373" s="10"/>
      <c r="K373" s="10"/>
      <c r="L373" s="10"/>
      <c r="M373" s="10"/>
      <c r="N373" s="10"/>
      <c r="O373" s="10"/>
      <c r="P373" s="10"/>
      <c r="Q373" s="10"/>
      <c r="R373" s="10"/>
    </row>
    <row r="374" customFormat="false" ht="12.75" hidden="false" customHeight="true" outlineLevel="0" collapsed="false">
      <c r="A374" s="27" t="n">
        <f aca="false">B374</f>
        <v>45834</v>
      </c>
      <c r="B374" s="28" t="n">
        <f aca="false">B372+1</f>
        <v>45834</v>
      </c>
      <c r="C374" s="29"/>
      <c r="D374" s="34"/>
      <c r="E374" s="34"/>
      <c r="F374" s="34"/>
      <c r="G374" s="36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customFormat="false" ht="12.75" hidden="false" customHeight="true" outlineLevel="0" collapsed="false">
      <c r="A375" s="27"/>
      <c r="B375" s="33"/>
      <c r="C375" s="29"/>
      <c r="D375" s="34"/>
      <c r="E375" s="34"/>
      <c r="F375" s="34"/>
      <c r="G375" s="36"/>
      <c r="H375" s="10"/>
      <c r="I375" s="37"/>
      <c r="J375" s="10"/>
      <c r="K375" s="10"/>
      <c r="L375" s="10"/>
      <c r="M375" s="10"/>
      <c r="N375" s="10"/>
      <c r="O375" s="10"/>
      <c r="P375" s="10"/>
      <c r="Q375" s="10"/>
      <c r="R375" s="10"/>
    </row>
    <row r="376" customFormat="false" ht="12.75" hidden="false" customHeight="true" outlineLevel="0" collapsed="false">
      <c r="A376" s="27" t="n">
        <f aca="false">B376</f>
        <v>45835</v>
      </c>
      <c r="B376" s="28" t="n">
        <f aca="false">B374+1</f>
        <v>45835</v>
      </c>
      <c r="C376" s="29" t="s">
        <v>102</v>
      </c>
      <c r="D376" s="34"/>
      <c r="E376" s="34" t="s">
        <v>55</v>
      </c>
      <c r="F376" s="34"/>
      <c r="G376" s="36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customFormat="false" ht="12.75" hidden="false" customHeight="true" outlineLevel="0" collapsed="false">
      <c r="A377" s="27"/>
      <c r="B377" s="33"/>
      <c r="C377" s="29"/>
      <c r="D377" s="34"/>
      <c r="E377" s="34"/>
      <c r="F377" s="34"/>
      <c r="G377" s="36"/>
      <c r="H377" s="10"/>
      <c r="I377" s="37"/>
      <c r="J377" s="10"/>
      <c r="K377" s="10"/>
      <c r="L377" s="10"/>
      <c r="M377" s="10"/>
      <c r="N377" s="10"/>
      <c r="O377" s="10"/>
      <c r="P377" s="10"/>
      <c r="Q377" s="10"/>
      <c r="R377" s="10"/>
    </row>
    <row r="378" customFormat="false" ht="12.75" hidden="false" customHeight="true" outlineLevel="0" collapsed="false">
      <c r="A378" s="27" t="n">
        <f aca="false">B378</f>
        <v>45836</v>
      </c>
      <c r="B378" s="28" t="n">
        <f aca="false">B376+1</f>
        <v>45836</v>
      </c>
      <c r="C378" s="29" t="s">
        <v>102</v>
      </c>
      <c r="D378" s="34"/>
      <c r="E378" s="34"/>
      <c r="F378" s="34"/>
      <c r="G378" s="36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customFormat="false" ht="12.75" hidden="false" customHeight="true" outlineLevel="0" collapsed="false">
      <c r="A379" s="27"/>
      <c r="B379" s="33"/>
      <c r="C379" s="29"/>
      <c r="D379" s="34"/>
      <c r="E379" s="34"/>
      <c r="F379" s="34"/>
      <c r="G379" s="36"/>
      <c r="H379" s="10"/>
      <c r="I379" s="37"/>
      <c r="J379" s="10"/>
      <c r="K379" s="10"/>
      <c r="L379" s="10"/>
      <c r="M379" s="10"/>
      <c r="N379" s="10"/>
      <c r="O379" s="10"/>
      <c r="P379" s="10"/>
      <c r="Q379" s="10"/>
      <c r="R379" s="10"/>
    </row>
    <row r="380" customFormat="false" ht="12.75" hidden="false" customHeight="true" outlineLevel="0" collapsed="false">
      <c r="A380" s="27" t="n">
        <f aca="false">B380</f>
        <v>45837</v>
      </c>
      <c r="B380" s="28" t="n">
        <f aca="false">B378+1</f>
        <v>45837</v>
      </c>
      <c r="C380" s="29" t="s">
        <v>102</v>
      </c>
      <c r="D380" s="34" t="s">
        <v>103</v>
      </c>
      <c r="E380" s="34"/>
      <c r="F380" s="34"/>
      <c r="G380" s="36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customFormat="false" ht="12.75" hidden="false" customHeight="true" outlineLevel="0" collapsed="false">
      <c r="A381" s="27"/>
      <c r="B381" s="33"/>
      <c r="C381" s="29"/>
      <c r="D381" s="34"/>
      <c r="E381" s="34"/>
      <c r="F381" s="34"/>
      <c r="G381" s="36"/>
      <c r="H381" s="10"/>
      <c r="I381" s="37"/>
      <c r="J381" s="10"/>
      <c r="K381" s="10"/>
      <c r="L381" s="10"/>
      <c r="M381" s="10"/>
      <c r="N381" s="10"/>
      <c r="O381" s="10"/>
      <c r="P381" s="10"/>
      <c r="Q381" s="10"/>
      <c r="R381" s="10"/>
    </row>
    <row r="382" customFormat="false" ht="12.75" hidden="false" customHeight="true" outlineLevel="0" collapsed="false">
      <c r="A382" s="27" t="n">
        <f aca="false">B382</f>
        <v>45838</v>
      </c>
      <c r="B382" s="28" t="n">
        <f aca="false">B380+1</f>
        <v>45838</v>
      </c>
      <c r="C382" s="29" t="s">
        <v>102</v>
      </c>
      <c r="D382" s="34"/>
      <c r="E382" s="34"/>
      <c r="F382" s="34"/>
      <c r="G382" s="36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customFormat="false" ht="12.75" hidden="false" customHeight="true" outlineLevel="0" collapsed="false">
      <c r="A383" s="27"/>
      <c r="B383" s="33"/>
      <c r="C383" s="29"/>
      <c r="D383" s="34"/>
      <c r="E383" s="34"/>
      <c r="F383" s="34"/>
      <c r="G383" s="36"/>
      <c r="H383" s="10"/>
      <c r="I383" s="37"/>
      <c r="J383" s="10"/>
      <c r="K383" s="10"/>
      <c r="L383" s="10"/>
      <c r="M383" s="10"/>
      <c r="N383" s="10"/>
      <c r="O383" s="10"/>
      <c r="P383" s="10"/>
      <c r="Q383" s="10"/>
      <c r="R383" s="10"/>
    </row>
    <row r="384" customFormat="false" ht="12.75" hidden="false" customHeight="true" outlineLevel="0" collapsed="false">
      <c r="A384" s="27" t="n">
        <f aca="false">B384</f>
        <v>45839</v>
      </c>
      <c r="B384" s="28" t="n">
        <f aca="false">B382+1</f>
        <v>45839</v>
      </c>
      <c r="C384" s="29"/>
      <c r="D384" s="34"/>
      <c r="E384" s="34" t="s">
        <v>53</v>
      </c>
      <c r="F384" s="34"/>
      <c r="G384" s="36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customFormat="false" ht="12.75" hidden="false" customHeight="true" outlineLevel="0" collapsed="false">
      <c r="A385" s="27"/>
      <c r="B385" s="33"/>
      <c r="C385" s="29"/>
      <c r="D385" s="34"/>
      <c r="E385" s="34"/>
      <c r="F385" s="34"/>
      <c r="G385" s="36"/>
      <c r="H385" s="10"/>
      <c r="I385" s="37"/>
      <c r="J385" s="10"/>
      <c r="K385" s="10"/>
      <c r="L385" s="10"/>
      <c r="M385" s="10"/>
      <c r="N385" s="10"/>
      <c r="O385" s="10"/>
      <c r="P385" s="10"/>
      <c r="Q385" s="10"/>
      <c r="R385" s="10"/>
    </row>
    <row r="386" customFormat="false" ht="12.75" hidden="false" customHeight="true" outlineLevel="0" collapsed="false">
      <c r="A386" s="27" t="n">
        <f aca="false">B386</f>
        <v>45840</v>
      </c>
      <c r="B386" s="28" t="n">
        <f aca="false">B384+1</f>
        <v>45840</v>
      </c>
      <c r="C386" s="29"/>
      <c r="D386" s="34"/>
      <c r="E386" s="34"/>
      <c r="F386" s="34" t="s">
        <v>65</v>
      </c>
      <c r="G386" s="36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customFormat="false" ht="12.75" hidden="false" customHeight="true" outlineLevel="0" collapsed="false">
      <c r="A387" s="27"/>
      <c r="B387" s="33"/>
      <c r="C387" s="29"/>
      <c r="D387" s="34"/>
      <c r="E387" s="34"/>
      <c r="F387" s="34"/>
      <c r="G387" s="36"/>
      <c r="H387" s="10"/>
      <c r="I387" s="37"/>
      <c r="J387" s="10"/>
      <c r="K387" s="10"/>
      <c r="L387" s="10"/>
      <c r="M387" s="10"/>
      <c r="N387" s="10"/>
      <c r="O387" s="10"/>
      <c r="P387" s="10"/>
      <c r="Q387" s="10"/>
      <c r="R387" s="10"/>
    </row>
    <row r="388" customFormat="false" ht="12.75" hidden="false" customHeight="true" outlineLevel="0" collapsed="false">
      <c r="A388" s="27" t="n">
        <f aca="false">B388</f>
        <v>45841</v>
      </c>
      <c r="B388" s="28" t="n">
        <f aca="false">B386+1</f>
        <v>45841</v>
      </c>
      <c r="C388" s="29"/>
      <c r="D388" s="34"/>
      <c r="E388" s="34"/>
      <c r="F388" s="34"/>
      <c r="G388" s="36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customFormat="false" ht="12.75" hidden="false" customHeight="true" outlineLevel="0" collapsed="false">
      <c r="A389" s="27"/>
      <c r="B389" s="33"/>
      <c r="C389" s="29"/>
      <c r="D389" s="34"/>
      <c r="E389" s="34"/>
      <c r="F389" s="34"/>
      <c r="G389" s="36"/>
      <c r="H389" s="10"/>
      <c r="I389" s="37"/>
      <c r="J389" s="10"/>
      <c r="K389" s="10"/>
      <c r="L389" s="10"/>
      <c r="M389" s="10"/>
      <c r="N389" s="10"/>
      <c r="O389" s="10"/>
      <c r="P389" s="10"/>
      <c r="Q389" s="10"/>
      <c r="R389" s="10"/>
    </row>
    <row r="390" customFormat="false" ht="12.75" hidden="false" customHeight="true" outlineLevel="0" collapsed="false">
      <c r="A390" s="27" t="n">
        <f aca="false">B390</f>
        <v>45842</v>
      </c>
      <c r="B390" s="28" t="n">
        <f aca="false">B388+1</f>
        <v>45842</v>
      </c>
      <c r="C390" s="29"/>
      <c r="D390" s="34" t="s">
        <v>104</v>
      </c>
      <c r="E390" s="34" t="s">
        <v>55</v>
      </c>
      <c r="F390" s="34" t="s">
        <v>66</v>
      </c>
      <c r="G390" s="36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customFormat="false" ht="12.75" hidden="false" customHeight="true" outlineLevel="0" collapsed="false">
      <c r="A391" s="27"/>
      <c r="B391" s="33"/>
      <c r="C391" s="29"/>
      <c r="D391" s="34"/>
      <c r="E391" s="34"/>
      <c r="F391" s="34"/>
      <c r="G391" s="36"/>
      <c r="H391" s="10"/>
      <c r="I391" s="37"/>
      <c r="J391" s="10"/>
      <c r="K391" s="10"/>
      <c r="L391" s="10"/>
      <c r="M391" s="10"/>
      <c r="N391" s="10"/>
      <c r="O391" s="10"/>
      <c r="P391" s="10"/>
      <c r="Q391" s="10"/>
      <c r="R391" s="10"/>
    </row>
    <row r="392" customFormat="false" ht="12.75" hidden="false" customHeight="true" outlineLevel="0" collapsed="false">
      <c r="A392" s="27" t="n">
        <f aca="false">B392</f>
        <v>45843</v>
      </c>
      <c r="B392" s="28" t="n">
        <f aca="false">B390+1</f>
        <v>45843</v>
      </c>
      <c r="C392" s="29"/>
      <c r="D392" s="34"/>
      <c r="E392" s="34"/>
      <c r="F392" s="34"/>
      <c r="G392" s="36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customFormat="false" ht="12.75" hidden="false" customHeight="true" outlineLevel="0" collapsed="false">
      <c r="A393" s="27"/>
      <c r="B393" s="33"/>
      <c r="C393" s="29"/>
      <c r="D393" s="34"/>
      <c r="E393" s="34"/>
      <c r="F393" s="34"/>
      <c r="G393" s="36"/>
      <c r="H393" s="10"/>
      <c r="I393" s="37"/>
      <c r="J393" s="10"/>
      <c r="K393" s="10"/>
      <c r="L393" s="10"/>
      <c r="M393" s="10"/>
      <c r="N393" s="10"/>
      <c r="O393" s="10"/>
      <c r="P393" s="10"/>
      <c r="Q393" s="10"/>
      <c r="R393" s="10"/>
    </row>
    <row r="394" customFormat="false" ht="12.75" hidden="false" customHeight="true" outlineLevel="0" collapsed="false">
      <c r="A394" s="27" t="n">
        <f aca="false">B394</f>
        <v>45844</v>
      </c>
      <c r="B394" s="28" t="n">
        <f aca="false">B392+1</f>
        <v>45844</v>
      </c>
      <c r="C394" s="29"/>
      <c r="D394" s="34"/>
      <c r="E394" s="34"/>
      <c r="F394" s="34"/>
      <c r="G394" s="36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customFormat="false" ht="12.75" hidden="false" customHeight="true" outlineLevel="0" collapsed="false">
      <c r="A395" s="27"/>
      <c r="B395" s="33"/>
      <c r="C395" s="29"/>
      <c r="D395" s="34"/>
      <c r="E395" s="34"/>
      <c r="F395" s="34"/>
      <c r="G395" s="36"/>
      <c r="H395" s="10"/>
      <c r="I395" s="37"/>
      <c r="J395" s="10"/>
      <c r="K395" s="10"/>
      <c r="L395" s="10"/>
      <c r="M395" s="10"/>
      <c r="N395" s="10"/>
      <c r="O395" s="10"/>
      <c r="P395" s="10"/>
      <c r="Q395" s="10"/>
      <c r="R395" s="10"/>
    </row>
    <row r="396" customFormat="false" ht="12.75" hidden="false" customHeight="true" outlineLevel="0" collapsed="false">
      <c r="A396" s="27" t="n">
        <f aca="false">B396</f>
        <v>45845</v>
      </c>
      <c r="B396" s="28" t="n">
        <f aca="false">B394+1</f>
        <v>45845</v>
      </c>
      <c r="C396" s="29"/>
      <c r="D396" s="34"/>
      <c r="E396" s="34"/>
      <c r="F396" s="34"/>
      <c r="G396" s="36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customFormat="false" ht="12.75" hidden="false" customHeight="true" outlineLevel="0" collapsed="false">
      <c r="A397" s="27"/>
      <c r="B397" s="33"/>
      <c r="C397" s="29"/>
      <c r="D397" s="34"/>
      <c r="E397" s="34"/>
      <c r="F397" s="34"/>
      <c r="G397" s="36"/>
      <c r="H397" s="10"/>
      <c r="I397" s="37"/>
      <c r="J397" s="10"/>
      <c r="K397" s="10"/>
      <c r="L397" s="10"/>
      <c r="M397" s="10"/>
      <c r="N397" s="10"/>
      <c r="O397" s="10"/>
      <c r="P397" s="10"/>
      <c r="Q397" s="10"/>
      <c r="R397" s="10"/>
    </row>
    <row r="398" customFormat="false" ht="12.75" hidden="false" customHeight="true" outlineLevel="0" collapsed="false">
      <c r="A398" s="27" t="n">
        <f aca="false">B398</f>
        <v>45846</v>
      </c>
      <c r="B398" s="28" t="n">
        <f aca="false">B396+1</f>
        <v>45846</v>
      </c>
      <c r="C398" s="29"/>
      <c r="D398" s="34" t="s">
        <v>57</v>
      </c>
      <c r="E398" s="34"/>
      <c r="F398" s="34"/>
      <c r="G398" s="36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customFormat="false" ht="12.75" hidden="false" customHeight="true" outlineLevel="0" collapsed="false">
      <c r="A399" s="27"/>
      <c r="B399" s="33"/>
      <c r="C399" s="29"/>
      <c r="D399" s="34"/>
      <c r="E399" s="34"/>
      <c r="F399" s="34"/>
      <c r="G399" s="36"/>
      <c r="H399" s="10"/>
      <c r="I399" s="37"/>
      <c r="J399" s="10"/>
      <c r="K399" s="10"/>
      <c r="L399" s="10"/>
      <c r="M399" s="10"/>
      <c r="N399" s="10"/>
      <c r="O399" s="10"/>
      <c r="P399" s="10"/>
      <c r="Q399" s="10"/>
      <c r="R399" s="10"/>
    </row>
    <row r="400" customFormat="false" ht="12.75" hidden="false" customHeight="true" outlineLevel="0" collapsed="false">
      <c r="A400" s="27" t="n">
        <f aca="false">B400</f>
        <v>45847</v>
      </c>
      <c r="B400" s="28" t="n">
        <f aca="false">B398+1</f>
        <v>45847</v>
      </c>
      <c r="C400" s="29"/>
      <c r="D400" s="34"/>
      <c r="E400" s="34"/>
      <c r="F400" s="34" t="s">
        <v>67</v>
      </c>
      <c r="G400" s="36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customFormat="false" ht="12.75" hidden="false" customHeight="true" outlineLevel="0" collapsed="false">
      <c r="A401" s="27"/>
      <c r="B401" s="33"/>
      <c r="C401" s="29"/>
      <c r="D401" s="34"/>
      <c r="E401" s="34"/>
      <c r="F401" s="34"/>
      <c r="G401" s="36"/>
      <c r="H401" s="10"/>
      <c r="I401" s="37"/>
      <c r="J401" s="10"/>
      <c r="K401" s="10"/>
      <c r="L401" s="10"/>
      <c r="M401" s="10"/>
      <c r="N401" s="10"/>
      <c r="O401" s="10"/>
      <c r="P401" s="10"/>
      <c r="Q401" s="10"/>
      <c r="R401" s="10"/>
    </row>
    <row r="402" customFormat="false" ht="12.75" hidden="false" customHeight="true" outlineLevel="0" collapsed="false">
      <c r="A402" s="27" t="n">
        <f aca="false">B402</f>
        <v>45848</v>
      </c>
      <c r="B402" s="28" t="n">
        <f aca="false">B400+1</f>
        <v>45848</v>
      </c>
      <c r="C402" s="29"/>
      <c r="D402" s="34"/>
      <c r="E402" s="34"/>
      <c r="F402" s="34"/>
      <c r="G402" s="36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customFormat="false" ht="12.75" hidden="false" customHeight="true" outlineLevel="0" collapsed="false">
      <c r="A403" s="27"/>
      <c r="B403" s="33"/>
      <c r="C403" s="29"/>
      <c r="D403" s="34"/>
      <c r="E403" s="34"/>
      <c r="F403" s="34"/>
      <c r="G403" s="36"/>
      <c r="H403" s="10"/>
      <c r="I403" s="37"/>
      <c r="J403" s="10"/>
      <c r="K403" s="10"/>
      <c r="L403" s="10"/>
      <c r="M403" s="10"/>
      <c r="N403" s="10"/>
      <c r="O403" s="10"/>
      <c r="P403" s="10"/>
      <c r="Q403" s="10"/>
      <c r="R403" s="10"/>
    </row>
    <row r="404" customFormat="false" ht="12.75" hidden="false" customHeight="true" outlineLevel="0" collapsed="false">
      <c r="A404" s="27" t="n">
        <f aca="false">B404</f>
        <v>45849</v>
      </c>
      <c r="B404" s="28" t="n">
        <f aca="false">B402+1</f>
        <v>45849</v>
      </c>
      <c r="C404" s="29"/>
      <c r="D404" s="34"/>
      <c r="E404" s="34" t="s">
        <v>55</v>
      </c>
      <c r="F404" s="34" t="s">
        <v>69</v>
      </c>
      <c r="G404" s="36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customFormat="false" ht="12.75" hidden="false" customHeight="true" outlineLevel="0" collapsed="false">
      <c r="A405" s="27"/>
      <c r="B405" s="33"/>
      <c r="C405" s="29"/>
      <c r="D405" s="34"/>
      <c r="E405" s="34"/>
      <c r="F405" s="34"/>
      <c r="G405" s="36"/>
      <c r="H405" s="10"/>
      <c r="I405" s="37"/>
      <c r="J405" s="10"/>
      <c r="K405" s="10"/>
      <c r="L405" s="10"/>
      <c r="M405" s="10"/>
      <c r="N405" s="10"/>
      <c r="O405" s="10"/>
      <c r="P405" s="10"/>
      <c r="Q405" s="10"/>
      <c r="R405" s="10"/>
    </row>
    <row r="406" customFormat="false" ht="12.75" hidden="false" customHeight="true" outlineLevel="0" collapsed="false">
      <c r="A406" s="27" t="n">
        <f aca="false">B406</f>
        <v>45850</v>
      </c>
      <c r="B406" s="28" t="n">
        <f aca="false">B404+1</f>
        <v>45850</v>
      </c>
      <c r="C406" s="29"/>
      <c r="D406" s="34"/>
      <c r="E406" s="34"/>
      <c r="F406" s="34"/>
      <c r="G406" s="36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customFormat="false" ht="12.75" hidden="false" customHeight="true" outlineLevel="0" collapsed="false">
      <c r="A407" s="27"/>
      <c r="B407" s="33"/>
      <c r="C407" s="29"/>
      <c r="D407" s="34"/>
      <c r="E407" s="34"/>
      <c r="F407" s="34"/>
      <c r="G407" s="36"/>
      <c r="H407" s="10"/>
      <c r="I407" s="37"/>
      <c r="J407" s="10"/>
      <c r="K407" s="10"/>
      <c r="L407" s="10"/>
      <c r="M407" s="10"/>
      <c r="N407" s="10"/>
      <c r="O407" s="10"/>
      <c r="P407" s="10"/>
      <c r="Q407" s="10"/>
      <c r="R407" s="10"/>
    </row>
    <row r="408" customFormat="false" ht="12.75" hidden="false" customHeight="true" outlineLevel="0" collapsed="false">
      <c r="A408" s="27" t="n">
        <f aca="false">B408</f>
        <v>45851</v>
      </c>
      <c r="B408" s="28" t="n">
        <f aca="false">B406+1</f>
        <v>45851</v>
      </c>
      <c r="C408" s="29"/>
      <c r="D408" s="34"/>
      <c r="E408" s="34"/>
      <c r="F408" s="34"/>
      <c r="G408" s="36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customFormat="false" ht="12.75" hidden="false" customHeight="true" outlineLevel="0" collapsed="false">
      <c r="A409" s="27"/>
      <c r="B409" s="33"/>
      <c r="C409" s="29"/>
      <c r="D409" s="34"/>
      <c r="E409" s="34"/>
      <c r="F409" s="34"/>
      <c r="G409" s="36"/>
      <c r="H409" s="10"/>
      <c r="I409" s="37"/>
      <c r="J409" s="10"/>
      <c r="K409" s="10"/>
      <c r="L409" s="10"/>
      <c r="M409" s="10"/>
      <c r="N409" s="10"/>
      <c r="O409" s="10"/>
      <c r="P409" s="10"/>
      <c r="Q409" s="10"/>
      <c r="R409" s="10"/>
    </row>
    <row r="410" customFormat="false" ht="12.75" hidden="false" customHeight="true" outlineLevel="0" collapsed="false">
      <c r="A410" s="27" t="n">
        <f aca="false">B410</f>
        <v>45852</v>
      </c>
      <c r="B410" s="28" t="n">
        <f aca="false">B408+1</f>
        <v>45852</v>
      </c>
      <c r="C410" s="29" t="s">
        <v>105</v>
      </c>
      <c r="D410" s="34"/>
      <c r="E410" s="34"/>
      <c r="F410" s="34"/>
      <c r="G410" s="36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customFormat="false" ht="12.75" hidden="false" customHeight="true" outlineLevel="0" collapsed="false">
      <c r="A411" s="27"/>
      <c r="B411" s="33"/>
      <c r="C411" s="29"/>
      <c r="D411" s="34"/>
      <c r="E411" s="34"/>
      <c r="F411" s="34"/>
      <c r="G411" s="36"/>
      <c r="H411" s="10"/>
      <c r="I411" s="37"/>
      <c r="J411" s="10"/>
      <c r="K411" s="10"/>
      <c r="L411" s="10"/>
      <c r="M411" s="10"/>
      <c r="N411" s="10"/>
      <c r="O411" s="10"/>
      <c r="P411" s="10"/>
      <c r="Q411" s="10"/>
      <c r="R411" s="10"/>
    </row>
    <row r="412" customFormat="false" ht="12.75" hidden="false" customHeight="true" outlineLevel="0" collapsed="false">
      <c r="A412" s="27" t="n">
        <f aca="false">B412</f>
        <v>45853</v>
      </c>
      <c r="B412" s="28" t="n">
        <f aca="false">B410+1</f>
        <v>45853</v>
      </c>
      <c r="C412" s="29" t="s">
        <v>105</v>
      </c>
      <c r="D412" s="34"/>
      <c r="E412" s="34"/>
      <c r="F412" s="34"/>
      <c r="G412" s="36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customFormat="false" ht="12.75" hidden="false" customHeight="true" outlineLevel="0" collapsed="false">
      <c r="A413" s="27"/>
      <c r="B413" s="33"/>
      <c r="C413" s="29"/>
      <c r="D413" s="34"/>
      <c r="E413" s="34"/>
      <c r="F413" s="34"/>
      <c r="G413" s="36"/>
      <c r="H413" s="10"/>
      <c r="I413" s="37"/>
      <c r="J413" s="10"/>
      <c r="K413" s="10"/>
      <c r="L413" s="10"/>
      <c r="M413" s="10"/>
      <c r="N413" s="10"/>
      <c r="O413" s="10"/>
      <c r="P413" s="10"/>
      <c r="Q413" s="10"/>
      <c r="R413" s="10"/>
    </row>
    <row r="414" customFormat="false" ht="12.75" hidden="false" customHeight="true" outlineLevel="0" collapsed="false">
      <c r="A414" s="27" t="n">
        <f aca="false">B414</f>
        <v>45854</v>
      </c>
      <c r="B414" s="28" t="n">
        <f aca="false">B412+1</f>
        <v>45854</v>
      </c>
      <c r="C414" s="29" t="s">
        <v>105</v>
      </c>
      <c r="D414" s="34"/>
      <c r="E414" s="34"/>
      <c r="F414" s="34" t="s">
        <v>58</v>
      </c>
      <c r="G414" s="36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customFormat="false" ht="12.75" hidden="false" customHeight="true" outlineLevel="0" collapsed="false">
      <c r="A415" s="27"/>
      <c r="B415" s="33"/>
      <c r="C415" s="29"/>
      <c r="D415" s="34"/>
      <c r="E415" s="34"/>
      <c r="F415" s="34"/>
      <c r="G415" s="36"/>
      <c r="H415" s="10"/>
      <c r="I415" s="37"/>
      <c r="J415" s="10"/>
      <c r="K415" s="10"/>
      <c r="L415" s="10"/>
      <c r="M415" s="10"/>
      <c r="N415" s="10"/>
      <c r="O415" s="10"/>
      <c r="P415" s="10"/>
      <c r="Q415" s="10"/>
      <c r="R415" s="10"/>
    </row>
    <row r="416" customFormat="false" ht="12.75" hidden="false" customHeight="true" outlineLevel="0" collapsed="false">
      <c r="A416" s="27" t="n">
        <f aca="false">B416</f>
        <v>45855</v>
      </c>
      <c r="B416" s="28" t="n">
        <f aca="false">B414+1</f>
        <v>45855</v>
      </c>
      <c r="C416" s="29" t="s">
        <v>105</v>
      </c>
      <c r="D416" s="34"/>
      <c r="E416" s="34"/>
      <c r="F416" s="34"/>
      <c r="G416" s="36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customFormat="false" ht="12.75" hidden="false" customHeight="true" outlineLevel="0" collapsed="false">
      <c r="A417" s="27"/>
      <c r="B417" s="33"/>
      <c r="C417" s="29"/>
      <c r="D417" s="34"/>
      <c r="E417" s="34"/>
      <c r="F417" s="34"/>
      <c r="G417" s="36"/>
      <c r="H417" s="10"/>
      <c r="I417" s="37"/>
      <c r="J417" s="10"/>
      <c r="K417" s="10"/>
      <c r="L417" s="10"/>
      <c r="M417" s="10"/>
      <c r="N417" s="10"/>
      <c r="O417" s="10"/>
      <c r="P417" s="10"/>
      <c r="Q417" s="10"/>
      <c r="R417" s="10"/>
    </row>
    <row r="418" customFormat="false" ht="12.75" hidden="false" customHeight="true" outlineLevel="0" collapsed="false">
      <c r="A418" s="27" t="n">
        <f aca="false">B418</f>
        <v>45856</v>
      </c>
      <c r="B418" s="28" t="n">
        <f aca="false">B416+1</f>
        <v>45856</v>
      </c>
      <c r="C418" s="29" t="s">
        <v>105</v>
      </c>
      <c r="D418" s="34"/>
      <c r="E418" s="34"/>
      <c r="F418" s="34" t="s">
        <v>59</v>
      </c>
      <c r="G418" s="36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customFormat="false" ht="12.75" hidden="false" customHeight="true" outlineLevel="0" collapsed="false">
      <c r="A419" s="27"/>
      <c r="B419" s="33"/>
      <c r="C419" s="29"/>
      <c r="D419" s="34"/>
      <c r="E419" s="34"/>
      <c r="F419" s="34"/>
      <c r="G419" s="36"/>
      <c r="H419" s="10"/>
      <c r="I419" s="37"/>
      <c r="J419" s="10"/>
      <c r="K419" s="10"/>
      <c r="L419" s="10"/>
      <c r="M419" s="10"/>
      <c r="N419" s="10"/>
      <c r="O419" s="10"/>
      <c r="P419" s="10"/>
      <c r="Q419" s="10"/>
      <c r="R419" s="10"/>
    </row>
    <row r="420" customFormat="false" ht="12.75" hidden="false" customHeight="true" outlineLevel="0" collapsed="false">
      <c r="A420" s="27" t="n">
        <f aca="false">B420</f>
        <v>45857</v>
      </c>
      <c r="B420" s="28" t="n">
        <f aca="false">B418+1</f>
        <v>45857</v>
      </c>
      <c r="C420" s="29" t="s">
        <v>105</v>
      </c>
      <c r="D420" s="34"/>
      <c r="E420" s="34"/>
      <c r="F420" s="34" t="s">
        <v>106</v>
      </c>
      <c r="G420" s="36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customFormat="false" ht="12.75" hidden="false" customHeight="true" outlineLevel="0" collapsed="false">
      <c r="A421" s="27"/>
      <c r="B421" s="33"/>
      <c r="C421" s="29"/>
      <c r="D421" s="34"/>
      <c r="E421" s="34"/>
      <c r="F421" s="34"/>
      <c r="G421" s="36"/>
      <c r="H421" s="10"/>
      <c r="I421" s="37"/>
      <c r="J421" s="10"/>
      <c r="K421" s="10"/>
      <c r="L421" s="10"/>
      <c r="M421" s="10"/>
      <c r="N421" s="10"/>
      <c r="O421" s="10"/>
      <c r="P421" s="10"/>
      <c r="Q421" s="10"/>
      <c r="R421" s="10"/>
    </row>
    <row r="422" customFormat="false" ht="12.75" hidden="false" customHeight="true" outlineLevel="0" collapsed="false">
      <c r="A422" s="27" t="n">
        <f aca="false">B422</f>
        <v>45858</v>
      </c>
      <c r="B422" s="28" t="n">
        <f aca="false">B420+1</f>
        <v>45858</v>
      </c>
      <c r="C422" s="29" t="s">
        <v>105</v>
      </c>
      <c r="D422" s="34"/>
      <c r="E422" s="34"/>
      <c r="F422" s="34"/>
      <c r="G422" s="36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customFormat="false" ht="12.75" hidden="false" customHeight="true" outlineLevel="0" collapsed="false">
      <c r="A423" s="27"/>
      <c r="B423" s="33"/>
      <c r="C423" s="29"/>
      <c r="D423" s="34"/>
      <c r="E423" s="34"/>
      <c r="F423" s="34"/>
      <c r="G423" s="36"/>
      <c r="H423" s="10"/>
      <c r="I423" s="37"/>
      <c r="J423" s="10"/>
      <c r="K423" s="10"/>
      <c r="L423" s="10"/>
      <c r="M423" s="10"/>
      <c r="N423" s="10"/>
      <c r="O423" s="10"/>
      <c r="P423" s="10"/>
      <c r="Q423" s="10"/>
      <c r="R423" s="10"/>
    </row>
    <row r="424" customFormat="false" ht="12.75" hidden="false" customHeight="true" outlineLevel="0" collapsed="false">
      <c r="A424" s="27" t="n">
        <f aca="false">B424</f>
        <v>45859</v>
      </c>
      <c r="B424" s="28" t="n">
        <f aca="false">B422+1</f>
        <v>45859</v>
      </c>
      <c r="C424" s="29" t="s">
        <v>105</v>
      </c>
      <c r="D424" s="34"/>
      <c r="E424" s="34"/>
      <c r="F424" s="34"/>
      <c r="G424" s="36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customFormat="false" ht="12.75" hidden="false" customHeight="true" outlineLevel="0" collapsed="false">
      <c r="A425" s="27"/>
      <c r="B425" s="33"/>
      <c r="C425" s="29"/>
      <c r="D425" s="34"/>
      <c r="E425" s="34"/>
      <c r="F425" s="34"/>
      <c r="G425" s="36"/>
      <c r="H425" s="10"/>
      <c r="I425" s="37"/>
      <c r="J425" s="10"/>
      <c r="K425" s="10"/>
      <c r="L425" s="10"/>
      <c r="M425" s="10"/>
      <c r="N425" s="10"/>
      <c r="O425" s="10"/>
      <c r="P425" s="10"/>
      <c r="Q425" s="10"/>
      <c r="R425" s="10"/>
    </row>
    <row r="426" customFormat="false" ht="12.75" hidden="false" customHeight="true" outlineLevel="0" collapsed="false">
      <c r="A426" s="27" t="n">
        <f aca="false">B426</f>
        <v>45860</v>
      </c>
      <c r="B426" s="28" t="n">
        <f aca="false">B424+1</f>
        <v>45860</v>
      </c>
      <c r="C426" s="29" t="s">
        <v>105</v>
      </c>
      <c r="D426" s="34"/>
      <c r="E426" s="34"/>
      <c r="F426" s="34"/>
      <c r="G426" s="36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customFormat="false" ht="12.75" hidden="false" customHeight="true" outlineLevel="0" collapsed="false">
      <c r="A427" s="27"/>
      <c r="B427" s="33"/>
      <c r="C427" s="29"/>
      <c r="D427" s="34"/>
      <c r="E427" s="34"/>
      <c r="F427" s="34"/>
      <c r="G427" s="36"/>
      <c r="H427" s="10"/>
      <c r="I427" s="37"/>
      <c r="J427" s="10"/>
      <c r="K427" s="10"/>
      <c r="L427" s="10"/>
      <c r="M427" s="10"/>
      <c r="N427" s="10"/>
      <c r="O427" s="10"/>
      <c r="P427" s="10"/>
      <c r="Q427" s="10"/>
      <c r="R427" s="10"/>
    </row>
    <row r="428" customFormat="false" ht="12.75" hidden="false" customHeight="true" outlineLevel="0" collapsed="false">
      <c r="A428" s="27" t="n">
        <f aca="false">B428</f>
        <v>45861</v>
      </c>
      <c r="B428" s="28" t="n">
        <f aca="false">B426+1</f>
        <v>45861</v>
      </c>
      <c r="C428" s="29" t="s">
        <v>105</v>
      </c>
      <c r="D428" s="34"/>
      <c r="E428" s="34"/>
      <c r="F428" s="34"/>
      <c r="G428" s="36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customFormat="false" ht="12.75" hidden="false" customHeight="true" outlineLevel="0" collapsed="false">
      <c r="A429" s="27"/>
      <c r="B429" s="33"/>
      <c r="C429" s="29"/>
      <c r="D429" s="34"/>
      <c r="E429" s="34"/>
      <c r="F429" s="34"/>
      <c r="G429" s="36"/>
      <c r="H429" s="10"/>
      <c r="I429" s="37"/>
      <c r="J429" s="10"/>
      <c r="K429" s="10"/>
      <c r="L429" s="10"/>
      <c r="M429" s="10"/>
      <c r="N429" s="10"/>
      <c r="O429" s="10"/>
      <c r="P429" s="10"/>
      <c r="Q429" s="10"/>
      <c r="R429" s="10"/>
    </row>
    <row r="430" customFormat="false" ht="12.75" hidden="false" customHeight="true" outlineLevel="0" collapsed="false">
      <c r="A430" s="27" t="n">
        <f aca="false">B430</f>
        <v>45862</v>
      </c>
      <c r="B430" s="28" t="n">
        <f aca="false">B428+1</f>
        <v>45862</v>
      </c>
      <c r="C430" s="29" t="s">
        <v>105</v>
      </c>
      <c r="D430" s="34"/>
      <c r="E430" s="34"/>
      <c r="F430" s="34"/>
      <c r="G430" s="36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customFormat="false" ht="12.75" hidden="false" customHeight="true" outlineLevel="0" collapsed="false">
      <c r="A431" s="27"/>
      <c r="B431" s="33"/>
      <c r="C431" s="29"/>
      <c r="D431" s="34"/>
      <c r="E431" s="34"/>
      <c r="F431" s="34"/>
      <c r="G431" s="36"/>
      <c r="H431" s="10"/>
      <c r="I431" s="37"/>
      <c r="J431" s="10"/>
      <c r="K431" s="10"/>
      <c r="L431" s="10"/>
      <c r="M431" s="10"/>
      <c r="N431" s="10"/>
      <c r="O431" s="10"/>
      <c r="P431" s="10"/>
      <c r="Q431" s="10"/>
      <c r="R431" s="10"/>
    </row>
    <row r="432" customFormat="false" ht="12.75" hidden="false" customHeight="true" outlineLevel="0" collapsed="false">
      <c r="A432" s="27" t="n">
        <f aca="false">B432</f>
        <v>45863</v>
      </c>
      <c r="B432" s="28" t="n">
        <f aca="false">B430+1</f>
        <v>45863</v>
      </c>
      <c r="C432" s="29" t="s">
        <v>105</v>
      </c>
      <c r="D432" s="34"/>
      <c r="E432" s="34"/>
      <c r="F432" s="34"/>
      <c r="G432" s="36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customFormat="false" ht="12.75" hidden="false" customHeight="true" outlineLevel="0" collapsed="false">
      <c r="A433" s="27"/>
      <c r="B433" s="33"/>
      <c r="C433" s="29"/>
      <c r="D433" s="34"/>
      <c r="E433" s="34"/>
      <c r="F433" s="34"/>
      <c r="G433" s="36"/>
      <c r="H433" s="10"/>
      <c r="I433" s="37"/>
      <c r="J433" s="10"/>
      <c r="K433" s="10"/>
      <c r="L433" s="10"/>
      <c r="M433" s="10"/>
      <c r="N433" s="10"/>
      <c r="O433" s="10"/>
      <c r="P433" s="10"/>
      <c r="Q433" s="10"/>
      <c r="R433" s="10"/>
    </row>
    <row r="434" customFormat="false" ht="12.75" hidden="false" customHeight="true" outlineLevel="0" collapsed="false">
      <c r="A434" s="27" t="n">
        <f aca="false">B434</f>
        <v>45864</v>
      </c>
      <c r="B434" s="28" t="n">
        <f aca="false">B432+1</f>
        <v>45864</v>
      </c>
      <c r="C434" s="29" t="s">
        <v>105</v>
      </c>
      <c r="D434" s="34"/>
      <c r="E434" s="34"/>
      <c r="F434" s="34"/>
      <c r="G434" s="36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customFormat="false" ht="12.75" hidden="false" customHeight="true" outlineLevel="0" collapsed="false">
      <c r="A435" s="27"/>
      <c r="B435" s="33"/>
      <c r="C435" s="29"/>
      <c r="D435" s="34"/>
      <c r="E435" s="34"/>
      <c r="F435" s="34"/>
      <c r="G435" s="36"/>
      <c r="H435" s="10"/>
      <c r="I435" s="37"/>
      <c r="J435" s="10"/>
      <c r="K435" s="10"/>
      <c r="L435" s="10"/>
      <c r="M435" s="10"/>
      <c r="N435" s="10"/>
      <c r="O435" s="10"/>
      <c r="P435" s="10"/>
      <c r="Q435" s="10"/>
      <c r="R435" s="10"/>
    </row>
    <row r="436" customFormat="false" ht="12.75" hidden="false" customHeight="true" outlineLevel="0" collapsed="false">
      <c r="A436" s="27" t="n">
        <f aca="false">B436</f>
        <v>45865</v>
      </c>
      <c r="B436" s="28" t="n">
        <f aca="false">B434+1</f>
        <v>45865</v>
      </c>
      <c r="C436" s="29" t="s">
        <v>105</v>
      </c>
      <c r="D436" s="34"/>
      <c r="E436" s="34"/>
      <c r="F436" s="34" t="s">
        <v>63</v>
      </c>
      <c r="G436" s="36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customFormat="false" ht="12.75" hidden="false" customHeight="true" outlineLevel="0" collapsed="false">
      <c r="A437" s="27"/>
      <c r="B437" s="33"/>
      <c r="C437" s="29"/>
      <c r="D437" s="34"/>
      <c r="E437" s="34"/>
      <c r="F437" s="34"/>
      <c r="G437" s="36"/>
      <c r="H437" s="10"/>
      <c r="I437" s="37"/>
      <c r="J437" s="10"/>
      <c r="K437" s="10"/>
      <c r="L437" s="10"/>
      <c r="M437" s="10"/>
      <c r="N437" s="10"/>
      <c r="O437" s="10"/>
      <c r="P437" s="10"/>
      <c r="Q437" s="10"/>
      <c r="R437" s="10"/>
    </row>
    <row r="438" customFormat="false" ht="12.75" hidden="false" customHeight="true" outlineLevel="0" collapsed="false">
      <c r="A438" s="27" t="n">
        <f aca="false">B438</f>
        <v>45866</v>
      </c>
      <c r="B438" s="28" t="n">
        <f aca="false">B436+1</f>
        <v>45866</v>
      </c>
      <c r="C438" s="29" t="s">
        <v>105</v>
      </c>
      <c r="D438" s="34"/>
      <c r="E438" s="34"/>
      <c r="F438" s="34"/>
      <c r="G438" s="36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customFormat="false" ht="12.75" hidden="false" customHeight="true" outlineLevel="0" collapsed="false">
      <c r="A439" s="27"/>
      <c r="B439" s="33"/>
      <c r="C439" s="29"/>
      <c r="D439" s="34"/>
      <c r="E439" s="34"/>
      <c r="F439" s="34"/>
      <c r="G439" s="36"/>
      <c r="H439" s="10"/>
      <c r="I439" s="37"/>
      <c r="J439" s="10"/>
      <c r="K439" s="10"/>
      <c r="L439" s="10"/>
      <c r="M439" s="10"/>
      <c r="N439" s="10"/>
      <c r="O439" s="10"/>
      <c r="P439" s="10"/>
      <c r="Q439" s="10"/>
      <c r="R439" s="10"/>
    </row>
    <row r="440" customFormat="false" ht="12.75" hidden="false" customHeight="true" outlineLevel="0" collapsed="false">
      <c r="A440" s="27" t="n">
        <f aca="false">B440</f>
        <v>45867</v>
      </c>
      <c r="B440" s="28" t="n">
        <f aca="false">B438+1</f>
        <v>45867</v>
      </c>
      <c r="C440" s="29" t="s">
        <v>105</v>
      </c>
      <c r="D440" s="34"/>
      <c r="E440" s="34"/>
      <c r="F440" s="34"/>
      <c r="G440" s="36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customFormat="false" ht="12.75" hidden="false" customHeight="true" outlineLevel="0" collapsed="false">
      <c r="A441" s="27"/>
      <c r="B441" s="33"/>
      <c r="C441" s="29"/>
      <c r="D441" s="34"/>
      <c r="E441" s="34"/>
      <c r="F441" s="34"/>
      <c r="G441" s="36"/>
      <c r="H441" s="10"/>
      <c r="I441" s="37"/>
      <c r="J441" s="10"/>
      <c r="K441" s="10"/>
      <c r="L441" s="10"/>
      <c r="M441" s="10"/>
      <c r="N441" s="10"/>
      <c r="O441" s="10"/>
      <c r="P441" s="10"/>
      <c r="Q441" s="10"/>
      <c r="R441" s="10"/>
    </row>
    <row r="442" customFormat="false" ht="12.75" hidden="false" customHeight="true" outlineLevel="0" collapsed="false">
      <c r="A442" s="27" t="n">
        <f aca="false">B442</f>
        <v>45868</v>
      </c>
      <c r="B442" s="28" t="n">
        <f aca="false">B440+1</f>
        <v>45868</v>
      </c>
      <c r="C442" s="29" t="s">
        <v>105</v>
      </c>
      <c r="D442" s="34"/>
      <c r="E442" s="34"/>
      <c r="F442" s="34"/>
      <c r="G442" s="36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customFormat="false" ht="12.75" hidden="false" customHeight="true" outlineLevel="0" collapsed="false">
      <c r="A443" s="27"/>
      <c r="B443" s="33"/>
      <c r="C443" s="29"/>
      <c r="D443" s="34"/>
      <c r="E443" s="34"/>
      <c r="F443" s="34"/>
      <c r="G443" s="36"/>
      <c r="H443" s="10"/>
      <c r="I443" s="37"/>
      <c r="J443" s="10"/>
      <c r="K443" s="10"/>
      <c r="L443" s="10"/>
      <c r="M443" s="10"/>
      <c r="N443" s="10"/>
      <c r="O443" s="10"/>
      <c r="P443" s="10"/>
      <c r="Q443" s="10"/>
      <c r="R443" s="10"/>
    </row>
    <row r="444" customFormat="false" ht="12.75" hidden="false" customHeight="true" outlineLevel="0" collapsed="false">
      <c r="A444" s="27" t="n">
        <f aca="false">B444</f>
        <v>45869</v>
      </c>
      <c r="B444" s="28" t="n">
        <f aca="false">B442+1</f>
        <v>45869</v>
      </c>
      <c r="C444" s="29" t="s">
        <v>105</v>
      </c>
      <c r="D444" s="34"/>
      <c r="E444" s="34"/>
      <c r="F444" s="34"/>
      <c r="G444" s="36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customFormat="false" ht="12.75" hidden="false" customHeight="true" outlineLevel="0" collapsed="false">
      <c r="A445" s="27"/>
      <c r="B445" s="33"/>
      <c r="C445" s="29"/>
      <c r="D445" s="34"/>
      <c r="E445" s="34"/>
      <c r="F445" s="34"/>
      <c r="G445" s="36"/>
      <c r="H445" s="10"/>
      <c r="I445" s="37"/>
      <c r="J445" s="10"/>
      <c r="K445" s="10"/>
      <c r="L445" s="10"/>
      <c r="M445" s="10"/>
      <c r="N445" s="10"/>
      <c r="O445" s="10"/>
      <c r="P445" s="10"/>
      <c r="Q445" s="10"/>
      <c r="R445" s="10"/>
    </row>
    <row r="446" customFormat="false" ht="12.75" hidden="false" customHeight="true" outlineLevel="0" collapsed="false">
      <c r="A446" s="27" t="n">
        <f aca="false">B446</f>
        <v>45870</v>
      </c>
      <c r="B446" s="28" t="n">
        <f aca="false">B444+1</f>
        <v>45870</v>
      </c>
      <c r="C446" s="29" t="s">
        <v>105</v>
      </c>
      <c r="D446" s="34"/>
      <c r="E446" s="34"/>
      <c r="F446" s="34" t="s">
        <v>66</v>
      </c>
      <c r="G446" s="36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customFormat="false" ht="12.75" hidden="false" customHeight="true" outlineLevel="0" collapsed="false">
      <c r="A447" s="27"/>
      <c r="B447" s="33"/>
      <c r="C447" s="29"/>
      <c r="D447" s="34"/>
      <c r="E447" s="34"/>
      <c r="F447" s="34"/>
      <c r="G447" s="36"/>
      <c r="H447" s="10"/>
      <c r="I447" s="37"/>
      <c r="J447" s="10"/>
      <c r="K447" s="10"/>
      <c r="L447" s="10"/>
      <c r="M447" s="10"/>
      <c r="N447" s="10"/>
      <c r="O447" s="10"/>
      <c r="P447" s="10"/>
      <c r="Q447" s="10"/>
      <c r="R447" s="10"/>
    </row>
    <row r="448" customFormat="false" ht="12.75" hidden="false" customHeight="true" outlineLevel="0" collapsed="false">
      <c r="A448" s="27" t="n">
        <f aca="false">B448</f>
        <v>45871</v>
      </c>
      <c r="B448" s="28" t="n">
        <f aca="false">B446+1</f>
        <v>45871</v>
      </c>
      <c r="C448" s="29" t="s">
        <v>105</v>
      </c>
      <c r="D448" s="34"/>
      <c r="E448" s="34"/>
      <c r="F448" s="34"/>
      <c r="G448" s="36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customFormat="false" ht="12.75" hidden="false" customHeight="true" outlineLevel="0" collapsed="false">
      <c r="A449" s="27"/>
      <c r="B449" s="33"/>
      <c r="C449" s="29"/>
      <c r="D449" s="34"/>
      <c r="E449" s="34"/>
      <c r="F449" s="34"/>
      <c r="G449" s="36"/>
      <c r="H449" s="10"/>
      <c r="I449" s="37"/>
      <c r="J449" s="10"/>
      <c r="K449" s="10"/>
      <c r="L449" s="10"/>
      <c r="M449" s="10"/>
      <c r="N449" s="10"/>
      <c r="O449" s="10"/>
      <c r="P449" s="10"/>
      <c r="Q449" s="10"/>
      <c r="R449" s="10"/>
    </row>
    <row r="450" customFormat="false" ht="12.75" hidden="false" customHeight="true" outlineLevel="0" collapsed="false">
      <c r="A450" s="27" t="n">
        <f aca="false">B450</f>
        <v>45872</v>
      </c>
      <c r="B450" s="28" t="n">
        <f aca="false">B448+1</f>
        <v>45872</v>
      </c>
      <c r="C450" s="29" t="s">
        <v>105</v>
      </c>
      <c r="D450" s="34"/>
      <c r="E450" s="34"/>
      <c r="F450" s="34"/>
      <c r="G450" s="36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customFormat="false" ht="12.75" hidden="false" customHeight="true" outlineLevel="0" collapsed="false">
      <c r="A451" s="27"/>
      <c r="B451" s="33"/>
      <c r="C451" s="29"/>
      <c r="D451" s="34"/>
      <c r="E451" s="34"/>
      <c r="F451" s="34"/>
      <c r="G451" s="36"/>
      <c r="H451" s="10"/>
      <c r="I451" s="37"/>
      <c r="J451" s="10"/>
      <c r="K451" s="10"/>
      <c r="L451" s="10"/>
      <c r="M451" s="10"/>
      <c r="N451" s="10"/>
      <c r="O451" s="10"/>
      <c r="P451" s="10"/>
      <c r="Q451" s="10"/>
      <c r="R451" s="10"/>
    </row>
    <row r="452" customFormat="false" ht="12.75" hidden="false" customHeight="true" outlineLevel="0" collapsed="false">
      <c r="A452" s="27" t="n">
        <f aca="false">B452</f>
        <v>45873</v>
      </c>
      <c r="B452" s="28" t="n">
        <f aca="false">B450+1</f>
        <v>45873</v>
      </c>
      <c r="C452" s="29" t="s">
        <v>105</v>
      </c>
      <c r="D452" s="34"/>
      <c r="E452" s="34"/>
      <c r="F452" s="34"/>
      <c r="G452" s="36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customFormat="false" ht="12.75" hidden="false" customHeight="true" outlineLevel="0" collapsed="false">
      <c r="A453" s="27"/>
      <c r="B453" s="33"/>
      <c r="C453" s="29"/>
      <c r="D453" s="34"/>
      <c r="E453" s="34"/>
      <c r="F453" s="34"/>
      <c r="G453" s="36"/>
      <c r="H453" s="10"/>
      <c r="I453" s="37"/>
      <c r="J453" s="10"/>
      <c r="K453" s="10"/>
      <c r="L453" s="10"/>
      <c r="M453" s="10"/>
      <c r="N453" s="10"/>
      <c r="O453" s="10"/>
      <c r="P453" s="10"/>
      <c r="Q453" s="10"/>
      <c r="R453" s="10"/>
    </row>
    <row r="454" customFormat="false" ht="12.75" hidden="false" customHeight="true" outlineLevel="0" collapsed="false">
      <c r="A454" s="27" t="n">
        <f aca="false">B454</f>
        <v>45874</v>
      </c>
      <c r="B454" s="28" t="n">
        <f aca="false">B452+1</f>
        <v>45874</v>
      </c>
      <c r="C454" s="29" t="s">
        <v>105</v>
      </c>
      <c r="D454" s="40"/>
      <c r="E454" s="34"/>
      <c r="F454" s="34"/>
      <c r="G454" s="36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customFormat="false" ht="12.75" hidden="false" customHeight="true" outlineLevel="0" collapsed="false">
      <c r="A455" s="27"/>
      <c r="B455" s="33"/>
      <c r="C455" s="29"/>
      <c r="D455" s="40"/>
      <c r="E455" s="40"/>
      <c r="F455" s="40"/>
      <c r="G455" s="36"/>
      <c r="H455" s="10"/>
      <c r="I455" s="37"/>
      <c r="J455" s="10"/>
      <c r="K455" s="10"/>
      <c r="L455" s="10"/>
      <c r="M455" s="10"/>
      <c r="N455" s="10"/>
      <c r="O455" s="10"/>
      <c r="P455" s="10"/>
      <c r="Q455" s="10"/>
      <c r="R455" s="10"/>
    </row>
    <row r="456" customFormat="false" ht="12.75" hidden="false" customHeight="true" outlineLevel="0" collapsed="false">
      <c r="A456" s="27" t="n">
        <f aca="false">B456</f>
        <v>45875</v>
      </c>
      <c r="B456" s="28" t="n">
        <f aca="false">B454+1</f>
        <v>45875</v>
      </c>
      <c r="C456" s="29" t="s">
        <v>105</v>
      </c>
      <c r="D456" s="34"/>
      <c r="E456" s="34"/>
      <c r="F456" s="34" t="s">
        <v>65</v>
      </c>
      <c r="G456" s="36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customFormat="false" ht="12.75" hidden="false" customHeight="true" outlineLevel="0" collapsed="false">
      <c r="A457" s="27"/>
      <c r="B457" s="33"/>
      <c r="C457" s="29"/>
      <c r="D457" s="34"/>
      <c r="E457" s="34"/>
      <c r="F457" s="34"/>
      <c r="G457" s="36"/>
      <c r="H457" s="10"/>
      <c r="I457" s="37"/>
      <c r="J457" s="10"/>
      <c r="K457" s="10"/>
      <c r="L457" s="10"/>
      <c r="M457" s="10"/>
      <c r="N457" s="10"/>
      <c r="O457" s="10"/>
      <c r="P457" s="10"/>
      <c r="Q457" s="10"/>
      <c r="R457" s="10"/>
    </row>
    <row r="458" customFormat="false" ht="12.75" hidden="false" customHeight="true" outlineLevel="0" collapsed="false">
      <c r="A458" s="27" t="n">
        <f aca="false">B458</f>
        <v>45876</v>
      </c>
      <c r="B458" s="28" t="n">
        <f aca="false">B456+1</f>
        <v>45876</v>
      </c>
      <c r="C458" s="29" t="s">
        <v>105</v>
      </c>
      <c r="D458" s="34"/>
      <c r="E458" s="34"/>
      <c r="F458" s="34"/>
      <c r="G458" s="36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customFormat="false" ht="12.75" hidden="false" customHeight="true" outlineLevel="0" collapsed="false">
      <c r="A459" s="27"/>
      <c r="B459" s="33"/>
      <c r="C459" s="29"/>
      <c r="D459" s="34"/>
      <c r="E459" s="34"/>
      <c r="F459" s="34"/>
      <c r="G459" s="36"/>
      <c r="H459" s="10"/>
      <c r="I459" s="37"/>
      <c r="J459" s="10"/>
      <c r="K459" s="10"/>
      <c r="L459" s="10"/>
      <c r="M459" s="10"/>
      <c r="N459" s="10"/>
      <c r="O459" s="10"/>
      <c r="P459" s="10"/>
      <c r="Q459" s="10"/>
      <c r="R459" s="10"/>
    </row>
    <row r="460" customFormat="false" ht="12.75" hidden="false" customHeight="true" outlineLevel="0" collapsed="false">
      <c r="A460" s="27" t="n">
        <f aca="false">B460</f>
        <v>45877</v>
      </c>
      <c r="B460" s="28" t="n">
        <f aca="false">B458+1</f>
        <v>45877</v>
      </c>
      <c r="C460" s="29" t="s">
        <v>105</v>
      </c>
      <c r="D460" s="34"/>
      <c r="E460" s="34"/>
      <c r="F460" s="34"/>
      <c r="G460" s="36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customFormat="false" ht="12.75" hidden="false" customHeight="true" outlineLevel="0" collapsed="false">
      <c r="A461" s="27"/>
      <c r="B461" s="33"/>
      <c r="C461" s="29"/>
      <c r="D461" s="34"/>
      <c r="E461" s="34"/>
      <c r="F461" s="34"/>
      <c r="G461" s="36"/>
      <c r="H461" s="10"/>
      <c r="I461" s="37"/>
      <c r="J461" s="10"/>
      <c r="K461" s="10"/>
      <c r="L461" s="10"/>
      <c r="M461" s="10"/>
      <c r="N461" s="10"/>
      <c r="O461" s="10"/>
      <c r="P461" s="10"/>
      <c r="Q461" s="10"/>
      <c r="R461" s="10"/>
    </row>
    <row r="462" customFormat="false" ht="12.75" hidden="false" customHeight="true" outlineLevel="0" collapsed="false">
      <c r="A462" s="27" t="n">
        <f aca="false">B462</f>
        <v>45878</v>
      </c>
      <c r="B462" s="28" t="n">
        <f aca="false">B460+1</f>
        <v>45878</v>
      </c>
      <c r="C462" s="29" t="s">
        <v>105</v>
      </c>
      <c r="D462" s="34" t="s">
        <v>107</v>
      </c>
      <c r="E462" s="34"/>
      <c r="F462" s="34" t="s">
        <v>59</v>
      </c>
      <c r="G462" s="36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customFormat="false" ht="12.75" hidden="false" customHeight="true" outlineLevel="0" collapsed="false">
      <c r="A463" s="27"/>
      <c r="B463" s="33"/>
      <c r="C463" s="29"/>
      <c r="D463" s="34"/>
      <c r="E463" s="34"/>
      <c r="F463" s="34"/>
      <c r="G463" s="36"/>
      <c r="H463" s="10"/>
      <c r="I463" s="37"/>
      <c r="J463" s="10"/>
      <c r="K463" s="10"/>
      <c r="L463" s="10"/>
      <c r="M463" s="10"/>
      <c r="N463" s="10"/>
      <c r="O463" s="10"/>
      <c r="P463" s="10"/>
      <c r="Q463" s="10"/>
      <c r="R463" s="10"/>
    </row>
    <row r="464" customFormat="false" ht="12.75" hidden="false" customHeight="true" outlineLevel="0" collapsed="false">
      <c r="A464" s="27" t="n">
        <f aca="false">B464</f>
        <v>45879</v>
      </c>
      <c r="B464" s="28" t="n">
        <f aca="false">B462+1</f>
        <v>45879</v>
      </c>
      <c r="C464" s="29" t="s">
        <v>105</v>
      </c>
      <c r="D464" s="34"/>
      <c r="E464" s="34"/>
      <c r="F464" s="34"/>
      <c r="G464" s="36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customFormat="false" ht="12.75" hidden="false" customHeight="true" outlineLevel="0" collapsed="false">
      <c r="A465" s="27"/>
      <c r="B465" s="33"/>
      <c r="C465" s="29"/>
      <c r="D465" s="34"/>
      <c r="E465" s="34"/>
      <c r="F465" s="34"/>
      <c r="G465" s="36"/>
      <c r="H465" s="10"/>
      <c r="I465" s="37"/>
      <c r="J465" s="10"/>
      <c r="K465" s="10"/>
      <c r="L465" s="10"/>
      <c r="M465" s="10"/>
      <c r="N465" s="10"/>
      <c r="O465" s="10"/>
      <c r="P465" s="10"/>
      <c r="Q465" s="10"/>
      <c r="R465" s="10"/>
    </row>
    <row r="466" customFormat="false" ht="12.75" hidden="false" customHeight="true" outlineLevel="0" collapsed="false">
      <c r="A466" s="27" t="n">
        <f aca="false">B466</f>
        <v>45880</v>
      </c>
      <c r="B466" s="28" t="n">
        <f aca="false">B464+1</f>
        <v>45880</v>
      </c>
      <c r="C466" s="29" t="s">
        <v>105</v>
      </c>
      <c r="D466" s="34"/>
      <c r="E466" s="34"/>
      <c r="F466" s="34"/>
      <c r="G466" s="36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customFormat="false" ht="12.75" hidden="false" customHeight="true" outlineLevel="0" collapsed="false">
      <c r="A467" s="27"/>
      <c r="B467" s="33"/>
      <c r="C467" s="29"/>
      <c r="D467" s="34"/>
      <c r="E467" s="34"/>
      <c r="F467" s="34"/>
      <c r="G467" s="36"/>
      <c r="H467" s="10"/>
      <c r="I467" s="37"/>
      <c r="J467" s="10"/>
      <c r="K467" s="10"/>
      <c r="L467" s="10"/>
      <c r="M467" s="10"/>
      <c r="N467" s="10"/>
      <c r="O467" s="10"/>
      <c r="P467" s="10"/>
      <c r="Q467" s="10"/>
      <c r="R467" s="10"/>
    </row>
    <row r="468" customFormat="false" ht="12.75" hidden="false" customHeight="true" outlineLevel="0" collapsed="false">
      <c r="A468" s="27" t="n">
        <f aca="false">B468</f>
        <v>45881</v>
      </c>
      <c r="B468" s="28" t="n">
        <f aca="false">B466+1</f>
        <v>45881</v>
      </c>
      <c r="C468" s="29" t="s">
        <v>105</v>
      </c>
      <c r="D468" s="40"/>
      <c r="E468" s="34"/>
      <c r="F468" s="34"/>
      <c r="G468" s="36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customFormat="false" ht="12.75" hidden="false" customHeight="true" outlineLevel="0" collapsed="false">
      <c r="A469" s="27"/>
      <c r="B469" s="33"/>
      <c r="C469" s="29"/>
      <c r="D469" s="40"/>
      <c r="E469" s="40"/>
      <c r="F469" s="40"/>
      <c r="G469" s="36"/>
      <c r="H469" s="10"/>
      <c r="I469" s="37"/>
      <c r="J469" s="10"/>
      <c r="K469" s="10"/>
      <c r="L469" s="10"/>
      <c r="M469" s="10"/>
      <c r="N469" s="10"/>
      <c r="O469" s="10"/>
      <c r="P469" s="10"/>
      <c r="Q469" s="10"/>
      <c r="R469" s="10"/>
    </row>
    <row r="470" customFormat="false" ht="12.75" hidden="false" customHeight="true" outlineLevel="0" collapsed="false">
      <c r="A470" s="27" t="n">
        <f aca="false">B470</f>
        <v>45882</v>
      </c>
      <c r="B470" s="28" t="n">
        <f aca="false">B468+1</f>
        <v>45882</v>
      </c>
      <c r="C470" s="29" t="s">
        <v>105</v>
      </c>
      <c r="D470" s="34"/>
      <c r="E470" s="34"/>
      <c r="F470" s="34"/>
      <c r="G470" s="36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customFormat="false" ht="12.75" hidden="false" customHeight="true" outlineLevel="0" collapsed="false">
      <c r="A471" s="27"/>
      <c r="B471" s="33"/>
      <c r="C471" s="29"/>
      <c r="D471" s="34"/>
      <c r="E471" s="34"/>
      <c r="F471" s="34"/>
      <c r="G471" s="36"/>
      <c r="H471" s="10"/>
      <c r="I471" s="37"/>
      <c r="J471" s="10"/>
      <c r="K471" s="10"/>
      <c r="L471" s="10"/>
      <c r="M471" s="10"/>
      <c r="N471" s="10"/>
      <c r="O471" s="10"/>
      <c r="P471" s="10"/>
      <c r="Q471" s="10"/>
      <c r="R471" s="10"/>
    </row>
    <row r="472" customFormat="false" ht="12.75" hidden="false" customHeight="true" outlineLevel="0" collapsed="false">
      <c r="A472" s="27" t="n">
        <f aca="false">B472</f>
        <v>45883</v>
      </c>
      <c r="B472" s="28" t="n">
        <f aca="false">B470+1</f>
        <v>45883</v>
      </c>
      <c r="C472" s="29" t="s">
        <v>105</v>
      </c>
      <c r="D472" s="34"/>
      <c r="E472" s="34"/>
      <c r="F472" s="34"/>
      <c r="G472" s="36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customFormat="false" ht="12.75" hidden="false" customHeight="true" outlineLevel="0" collapsed="false">
      <c r="A473" s="27"/>
      <c r="B473" s="33"/>
      <c r="C473" s="29"/>
      <c r="D473" s="34"/>
      <c r="E473" s="34"/>
      <c r="F473" s="34"/>
      <c r="G473" s="36"/>
      <c r="H473" s="10"/>
      <c r="I473" s="37"/>
      <c r="J473" s="10"/>
      <c r="K473" s="10"/>
      <c r="L473" s="10"/>
      <c r="M473" s="10"/>
      <c r="N473" s="10"/>
      <c r="O473" s="10"/>
      <c r="P473" s="10"/>
      <c r="Q473" s="10"/>
      <c r="R473" s="10"/>
    </row>
    <row r="474" customFormat="false" ht="12.75" hidden="false" customHeight="true" outlineLevel="0" collapsed="false">
      <c r="A474" s="27" t="n">
        <f aca="false">B474</f>
        <v>45884</v>
      </c>
      <c r="B474" s="28" t="n">
        <f aca="false">B472+1</f>
        <v>45884</v>
      </c>
      <c r="C474" s="29" t="s">
        <v>105</v>
      </c>
      <c r="D474" s="34" t="s">
        <v>108</v>
      </c>
      <c r="E474" s="34"/>
      <c r="F474" s="34"/>
      <c r="G474" s="36" t="s">
        <v>75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customFormat="false" ht="12.75" hidden="false" customHeight="true" outlineLevel="0" collapsed="false">
      <c r="A475" s="27"/>
      <c r="B475" s="33"/>
      <c r="C475" s="29"/>
      <c r="D475" s="34"/>
      <c r="E475" s="34"/>
      <c r="F475" s="34"/>
      <c r="G475" s="36"/>
      <c r="H475" s="10"/>
      <c r="I475" s="37"/>
      <c r="J475" s="10"/>
      <c r="K475" s="10"/>
      <c r="L475" s="10"/>
      <c r="M475" s="10"/>
      <c r="N475" s="10"/>
      <c r="O475" s="10"/>
      <c r="P475" s="10"/>
      <c r="Q475" s="10"/>
      <c r="R475" s="10"/>
    </row>
    <row r="476" customFormat="false" ht="12.75" hidden="false" customHeight="true" outlineLevel="0" collapsed="false">
      <c r="A476" s="27" t="n">
        <f aca="false">B476</f>
        <v>45885</v>
      </c>
      <c r="B476" s="28" t="n">
        <f aca="false">B474+1</f>
        <v>45885</v>
      </c>
      <c r="C476" s="29" t="s">
        <v>105</v>
      </c>
      <c r="D476" s="34"/>
      <c r="E476" s="34"/>
      <c r="F476" s="34" t="s">
        <v>61</v>
      </c>
      <c r="G476" s="36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customFormat="false" ht="12.75" hidden="false" customHeight="true" outlineLevel="0" collapsed="false">
      <c r="A477" s="27"/>
      <c r="B477" s="33"/>
      <c r="C477" s="29"/>
      <c r="D477" s="34"/>
      <c r="E477" s="34"/>
      <c r="F477" s="34"/>
      <c r="G477" s="36"/>
      <c r="H477" s="10"/>
      <c r="I477" s="37"/>
      <c r="J477" s="10"/>
      <c r="K477" s="10"/>
      <c r="L477" s="10"/>
      <c r="M477" s="10"/>
      <c r="N477" s="10"/>
      <c r="O477" s="10"/>
      <c r="P477" s="10"/>
      <c r="Q477" s="10"/>
      <c r="R477" s="10"/>
    </row>
    <row r="478" customFormat="false" ht="12.75" hidden="false" customHeight="true" outlineLevel="0" collapsed="false">
      <c r="A478" s="27" t="n">
        <f aca="false">B478</f>
        <v>45886</v>
      </c>
      <c r="B478" s="28" t="n">
        <f aca="false">B476+1</f>
        <v>45886</v>
      </c>
      <c r="C478" s="29" t="s">
        <v>105</v>
      </c>
      <c r="D478" s="34"/>
      <c r="E478" s="34"/>
      <c r="F478" s="34"/>
      <c r="G478" s="36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customFormat="false" ht="12.75" hidden="false" customHeight="true" outlineLevel="0" collapsed="false">
      <c r="A479" s="27"/>
      <c r="B479" s="33"/>
      <c r="C479" s="29"/>
      <c r="D479" s="34"/>
      <c r="E479" s="34"/>
      <c r="F479" s="34"/>
      <c r="G479" s="36"/>
      <c r="H479" s="10"/>
      <c r="I479" s="37"/>
      <c r="J479" s="10"/>
      <c r="K479" s="10"/>
      <c r="L479" s="10"/>
      <c r="M479" s="10"/>
      <c r="N479" s="10"/>
      <c r="O479" s="10"/>
      <c r="P479" s="10"/>
      <c r="Q479" s="10"/>
      <c r="R479" s="10"/>
    </row>
    <row r="480" customFormat="false" ht="12.75" hidden="false" customHeight="true" outlineLevel="0" collapsed="false">
      <c r="A480" s="27" t="n">
        <f aca="false">B480</f>
        <v>45887</v>
      </c>
      <c r="B480" s="28" t="n">
        <f aca="false">B478+1</f>
        <v>45887</v>
      </c>
      <c r="C480" s="29" t="s">
        <v>105</v>
      </c>
      <c r="D480" s="34"/>
      <c r="E480" s="34"/>
      <c r="F480" s="34"/>
      <c r="G480" s="36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customFormat="false" ht="12.75" hidden="false" customHeight="true" outlineLevel="0" collapsed="false">
      <c r="A481" s="27"/>
      <c r="B481" s="33"/>
      <c r="C481" s="29"/>
      <c r="D481" s="34"/>
      <c r="E481" s="34"/>
      <c r="F481" s="34"/>
      <c r="G481" s="36"/>
      <c r="H481" s="10"/>
      <c r="I481" s="37"/>
      <c r="J481" s="10"/>
      <c r="K481" s="10"/>
      <c r="L481" s="10"/>
      <c r="M481" s="10"/>
      <c r="N481" s="10"/>
      <c r="O481" s="10"/>
      <c r="P481" s="10"/>
      <c r="Q481" s="10"/>
      <c r="R481" s="10"/>
    </row>
    <row r="482" customFormat="false" ht="12.75" hidden="false" customHeight="true" outlineLevel="0" collapsed="false">
      <c r="A482" s="27" t="n">
        <f aca="false">B482</f>
        <v>45888</v>
      </c>
      <c r="B482" s="28" t="n">
        <f aca="false">B480+1</f>
        <v>45888</v>
      </c>
      <c r="C482" s="29" t="s">
        <v>105</v>
      </c>
      <c r="D482" s="34"/>
      <c r="E482" s="34"/>
      <c r="F482" s="34"/>
      <c r="G482" s="36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customFormat="false" ht="12.75" hidden="false" customHeight="true" outlineLevel="0" collapsed="false">
      <c r="A483" s="27"/>
      <c r="B483" s="33"/>
      <c r="C483" s="29"/>
      <c r="D483" s="34"/>
      <c r="E483" s="34"/>
      <c r="F483" s="34"/>
      <c r="G483" s="36"/>
      <c r="H483" s="10"/>
      <c r="I483" s="37"/>
      <c r="J483" s="10"/>
      <c r="K483" s="10"/>
      <c r="L483" s="10"/>
      <c r="M483" s="10"/>
      <c r="N483" s="10"/>
      <c r="O483" s="10"/>
      <c r="P483" s="10"/>
      <c r="Q483" s="10"/>
      <c r="R483" s="10"/>
    </row>
    <row r="484" customFormat="false" ht="12.75" hidden="false" customHeight="true" outlineLevel="0" collapsed="false">
      <c r="A484" s="27" t="n">
        <f aca="false">B484</f>
        <v>45889</v>
      </c>
      <c r="B484" s="28" t="n">
        <f aca="false">B482+1</f>
        <v>45889</v>
      </c>
      <c r="C484" s="29" t="s">
        <v>105</v>
      </c>
      <c r="D484" s="34"/>
      <c r="E484" s="34"/>
      <c r="F484" s="34" t="s">
        <v>58</v>
      </c>
      <c r="G484" s="36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customFormat="false" ht="12.75" hidden="false" customHeight="true" outlineLevel="0" collapsed="false">
      <c r="A485" s="27"/>
      <c r="B485" s="33"/>
      <c r="C485" s="29"/>
      <c r="D485" s="34"/>
      <c r="E485" s="34"/>
      <c r="F485" s="34"/>
      <c r="G485" s="36"/>
      <c r="H485" s="10"/>
      <c r="I485" s="37"/>
      <c r="J485" s="10"/>
      <c r="K485" s="10"/>
      <c r="L485" s="10"/>
      <c r="M485" s="10"/>
      <c r="N485" s="10"/>
      <c r="O485" s="10"/>
      <c r="P485" s="10"/>
      <c r="Q485" s="10"/>
      <c r="R485" s="10"/>
    </row>
    <row r="486" customFormat="false" ht="12.75" hidden="false" customHeight="true" outlineLevel="0" collapsed="false">
      <c r="A486" s="27" t="n">
        <f aca="false">B486</f>
        <v>45890</v>
      </c>
      <c r="B486" s="28" t="n">
        <f aca="false">B484+1</f>
        <v>45890</v>
      </c>
      <c r="C486" s="29" t="s">
        <v>105</v>
      </c>
      <c r="D486" s="34"/>
      <c r="E486" s="34"/>
      <c r="F486" s="34"/>
      <c r="G486" s="36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customFormat="false" ht="12.75" hidden="false" customHeight="true" outlineLevel="0" collapsed="false">
      <c r="A487" s="27"/>
      <c r="B487" s="33"/>
      <c r="C487" s="29"/>
      <c r="D487" s="34"/>
      <c r="E487" s="34"/>
      <c r="F487" s="34"/>
      <c r="G487" s="36"/>
      <c r="H487" s="10"/>
      <c r="I487" s="37"/>
      <c r="J487" s="10"/>
      <c r="K487" s="10"/>
      <c r="L487" s="10"/>
      <c r="M487" s="10"/>
      <c r="N487" s="10"/>
      <c r="O487" s="10"/>
      <c r="P487" s="10"/>
      <c r="Q487" s="10"/>
      <c r="R487" s="10"/>
    </row>
    <row r="488" customFormat="false" ht="12.75" hidden="false" customHeight="true" outlineLevel="0" collapsed="false">
      <c r="A488" s="27" t="n">
        <f aca="false">B488</f>
        <v>45891</v>
      </c>
      <c r="B488" s="28" t="n">
        <f aca="false">B486+1</f>
        <v>45891</v>
      </c>
      <c r="C488" s="29" t="s">
        <v>105</v>
      </c>
      <c r="D488" s="34" t="s">
        <v>109</v>
      </c>
      <c r="E488" s="34"/>
      <c r="F488" s="34" t="s">
        <v>110</v>
      </c>
      <c r="G488" s="36" t="s">
        <v>75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customFormat="false" ht="12.75" hidden="false" customHeight="true" outlineLevel="0" collapsed="false">
      <c r="A489" s="27"/>
      <c r="B489" s="33"/>
      <c r="C489" s="29"/>
      <c r="D489" s="34"/>
      <c r="E489" s="34"/>
      <c r="F489" s="34"/>
      <c r="G489" s="36"/>
      <c r="H489" s="10"/>
      <c r="I489" s="37"/>
      <c r="J489" s="10"/>
      <c r="K489" s="10"/>
      <c r="L489" s="10"/>
      <c r="M489" s="10"/>
      <c r="N489" s="10"/>
      <c r="O489" s="10"/>
      <c r="P489" s="10"/>
      <c r="Q489" s="10"/>
      <c r="R489" s="10"/>
    </row>
    <row r="490" customFormat="false" ht="12.75" hidden="false" customHeight="true" outlineLevel="0" collapsed="false">
      <c r="A490" s="27" t="n">
        <f aca="false">B490</f>
        <v>45892</v>
      </c>
      <c r="B490" s="28" t="n">
        <f aca="false">B488+1</f>
        <v>45892</v>
      </c>
      <c r="C490" s="29" t="s">
        <v>105</v>
      </c>
      <c r="D490" s="34" t="s">
        <v>111</v>
      </c>
      <c r="E490" s="34"/>
      <c r="F490" s="34" t="s">
        <v>112</v>
      </c>
      <c r="G490" s="36" t="s">
        <v>75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customFormat="false" ht="12.75" hidden="false" customHeight="true" outlineLevel="0" collapsed="false">
      <c r="A491" s="27"/>
      <c r="B491" s="33"/>
      <c r="C491" s="29"/>
      <c r="D491" s="34"/>
      <c r="E491" s="34"/>
      <c r="F491" s="34"/>
      <c r="G491" s="36"/>
      <c r="H491" s="10"/>
      <c r="I491" s="37"/>
      <c r="J491" s="10"/>
      <c r="K491" s="10"/>
      <c r="L491" s="10"/>
      <c r="M491" s="10"/>
      <c r="N491" s="10"/>
      <c r="O491" s="10"/>
      <c r="P491" s="10"/>
      <c r="Q491" s="10"/>
      <c r="R491" s="10"/>
    </row>
    <row r="492" customFormat="false" ht="12.75" hidden="false" customHeight="true" outlineLevel="0" collapsed="false">
      <c r="A492" s="27" t="n">
        <f aca="false">B492</f>
        <v>45893</v>
      </c>
      <c r="B492" s="28" t="n">
        <f aca="false">B490+1</f>
        <v>45893</v>
      </c>
      <c r="C492" s="29" t="s">
        <v>105</v>
      </c>
      <c r="D492" s="34" t="s">
        <v>109</v>
      </c>
      <c r="E492" s="34"/>
      <c r="F492" s="34" t="s">
        <v>113</v>
      </c>
      <c r="G492" s="36" t="s">
        <v>75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customFormat="false" ht="12.75" hidden="false" customHeight="true" outlineLevel="0" collapsed="false">
      <c r="A493" s="27"/>
      <c r="B493" s="33"/>
      <c r="C493" s="29"/>
      <c r="D493" s="34"/>
      <c r="E493" s="34"/>
      <c r="F493" s="34"/>
      <c r="G493" s="36"/>
      <c r="H493" s="10"/>
      <c r="I493" s="37"/>
      <c r="J493" s="10"/>
      <c r="K493" s="10"/>
      <c r="L493" s="10"/>
      <c r="M493" s="10"/>
      <c r="N493" s="10"/>
      <c r="O493" s="10"/>
      <c r="P493" s="10"/>
      <c r="Q493" s="10"/>
      <c r="R493" s="10"/>
    </row>
    <row r="494" customFormat="false" ht="12.75" hidden="false" customHeight="true" outlineLevel="0" collapsed="false">
      <c r="A494" s="27" t="n">
        <f aca="false">B494</f>
        <v>45894</v>
      </c>
      <c r="B494" s="28" t="n">
        <f aca="false">B492+1</f>
        <v>45894</v>
      </c>
      <c r="C494" s="29" t="s">
        <v>105</v>
      </c>
      <c r="D494" s="34"/>
      <c r="E494" s="34"/>
      <c r="F494" s="34"/>
      <c r="G494" s="36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customFormat="false" ht="12.75" hidden="false" customHeight="true" outlineLevel="0" collapsed="false">
      <c r="A495" s="27"/>
      <c r="B495" s="33"/>
      <c r="C495" s="29"/>
      <c r="D495" s="34"/>
      <c r="E495" s="34"/>
      <c r="F495" s="34"/>
      <c r="G495" s="36"/>
      <c r="H495" s="10"/>
      <c r="I495" s="37"/>
      <c r="J495" s="10"/>
      <c r="K495" s="10"/>
      <c r="L495" s="10"/>
      <c r="M495" s="10"/>
      <c r="N495" s="10"/>
      <c r="O495" s="10"/>
      <c r="P495" s="10"/>
      <c r="Q495" s="10"/>
      <c r="R495" s="10"/>
    </row>
    <row r="496" customFormat="false" ht="12.75" hidden="false" customHeight="true" outlineLevel="0" collapsed="false">
      <c r="A496" s="27" t="n">
        <f aca="false">B496</f>
        <v>45895</v>
      </c>
      <c r="B496" s="28" t="n">
        <f aca="false">B494+1</f>
        <v>45895</v>
      </c>
      <c r="C496" s="29" t="s">
        <v>105</v>
      </c>
      <c r="D496" s="34"/>
      <c r="E496" s="34"/>
      <c r="F496" s="34"/>
      <c r="G496" s="36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customFormat="false" ht="12.75" hidden="false" customHeight="true" outlineLevel="0" collapsed="false">
      <c r="A497" s="27"/>
      <c r="B497" s="33"/>
      <c r="C497" s="29"/>
      <c r="D497" s="34"/>
      <c r="E497" s="34"/>
      <c r="F497" s="34"/>
      <c r="G497" s="36"/>
      <c r="H497" s="10"/>
      <c r="I497" s="37"/>
      <c r="J497" s="10"/>
      <c r="K497" s="10"/>
      <c r="L497" s="10"/>
      <c r="M497" s="10"/>
      <c r="N497" s="10"/>
      <c r="O497" s="10"/>
      <c r="P497" s="10"/>
      <c r="Q497" s="10"/>
      <c r="R497" s="10"/>
    </row>
    <row r="498" customFormat="false" ht="12.75" hidden="false" customHeight="true" outlineLevel="0" collapsed="false">
      <c r="A498" s="27" t="n">
        <f aca="false">B498</f>
        <v>45896</v>
      </c>
      <c r="B498" s="28" t="n">
        <f aca="false">B496+1</f>
        <v>45896</v>
      </c>
      <c r="C498" s="29"/>
      <c r="D498" s="34"/>
      <c r="E498" s="34"/>
      <c r="F498" s="34"/>
      <c r="G498" s="36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customFormat="false" ht="12.75" hidden="false" customHeight="true" outlineLevel="0" collapsed="false">
      <c r="A499" s="27"/>
      <c r="B499" s="33"/>
      <c r="C499" s="29"/>
      <c r="D499" s="34"/>
      <c r="E499" s="34"/>
      <c r="F499" s="34"/>
      <c r="G499" s="36"/>
      <c r="H499" s="10"/>
      <c r="I499" s="37"/>
      <c r="J499" s="10"/>
      <c r="K499" s="10"/>
      <c r="L499" s="10"/>
      <c r="M499" s="10"/>
      <c r="N499" s="10"/>
      <c r="O499" s="10"/>
      <c r="P499" s="10"/>
      <c r="Q499" s="10"/>
      <c r="R499" s="10"/>
    </row>
    <row r="500" customFormat="false" ht="12.75" hidden="false" customHeight="true" outlineLevel="0" collapsed="false">
      <c r="A500" s="27" t="n">
        <f aca="false">B500</f>
        <v>45897</v>
      </c>
      <c r="B500" s="28" t="n">
        <f aca="false">B498+1</f>
        <v>45897</v>
      </c>
      <c r="C500" s="29"/>
      <c r="D500" s="34"/>
      <c r="E500" s="34"/>
      <c r="F500" s="34"/>
      <c r="G500" s="36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customFormat="false" ht="12.75" hidden="false" customHeight="true" outlineLevel="0" collapsed="false">
      <c r="A501" s="27"/>
      <c r="B501" s="33"/>
      <c r="C501" s="29"/>
      <c r="D501" s="34"/>
      <c r="E501" s="34"/>
      <c r="F501" s="34"/>
      <c r="G501" s="36"/>
      <c r="H501" s="10"/>
      <c r="I501" s="37"/>
      <c r="J501" s="10"/>
      <c r="K501" s="10"/>
      <c r="L501" s="10"/>
      <c r="M501" s="10"/>
      <c r="N501" s="10"/>
      <c r="O501" s="10"/>
      <c r="P501" s="10"/>
      <c r="Q501" s="10"/>
      <c r="R501" s="10"/>
    </row>
    <row r="502" customFormat="false" ht="12.75" hidden="false" customHeight="true" outlineLevel="0" collapsed="false">
      <c r="A502" s="27" t="n">
        <f aca="false">B502</f>
        <v>45898</v>
      </c>
      <c r="B502" s="28" t="n">
        <f aca="false">B500+1</f>
        <v>45898</v>
      </c>
      <c r="C502" s="29"/>
      <c r="D502" s="34"/>
      <c r="E502" s="34" t="s">
        <v>55</v>
      </c>
      <c r="F502" s="34" t="s">
        <v>94</v>
      </c>
      <c r="G502" s="36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customFormat="false" ht="12.75" hidden="false" customHeight="true" outlineLevel="0" collapsed="false">
      <c r="A503" s="27"/>
      <c r="B503" s="33"/>
      <c r="C503" s="29"/>
      <c r="D503" s="34"/>
      <c r="E503" s="34"/>
      <c r="F503" s="34"/>
      <c r="G503" s="36"/>
      <c r="H503" s="10"/>
      <c r="I503" s="37"/>
      <c r="J503" s="10"/>
      <c r="K503" s="10"/>
      <c r="L503" s="10"/>
      <c r="M503" s="10"/>
      <c r="N503" s="10"/>
      <c r="O503" s="10"/>
      <c r="P503" s="10"/>
      <c r="Q503" s="10"/>
      <c r="R503" s="10"/>
    </row>
    <row r="504" customFormat="false" ht="12.75" hidden="false" customHeight="true" outlineLevel="0" collapsed="false">
      <c r="A504" s="27" t="n">
        <f aca="false">B504</f>
        <v>45899</v>
      </c>
      <c r="B504" s="28" t="n">
        <f aca="false">B502+1</f>
        <v>45899</v>
      </c>
      <c r="C504" s="29"/>
      <c r="D504" s="34"/>
      <c r="E504" s="34"/>
      <c r="F504" s="34"/>
      <c r="G504" s="36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customFormat="false" ht="12.75" hidden="false" customHeight="true" outlineLevel="0" collapsed="false">
      <c r="A505" s="27"/>
      <c r="B505" s="33"/>
      <c r="C505" s="29"/>
      <c r="D505" s="34"/>
      <c r="E505" s="34"/>
      <c r="F505" s="34"/>
      <c r="G505" s="36"/>
      <c r="H505" s="10"/>
      <c r="I505" s="37"/>
      <c r="J505" s="10"/>
      <c r="K505" s="10"/>
      <c r="L505" s="10"/>
      <c r="M505" s="10"/>
      <c r="N505" s="10"/>
      <c r="O505" s="10"/>
      <c r="P505" s="10"/>
      <c r="Q505" s="10"/>
      <c r="R505" s="10"/>
    </row>
    <row r="506" customFormat="false" ht="12.75" hidden="false" customHeight="true" outlineLevel="0" collapsed="false">
      <c r="A506" s="27" t="n">
        <f aca="false">B506</f>
        <v>45900</v>
      </c>
      <c r="B506" s="28" t="n">
        <f aca="false">B504+1</f>
        <v>45900</v>
      </c>
      <c r="C506" s="29"/>
      <c r="D506" s="34"/>
      <c r="E506" s="34"/>
      <c r="F506" s="34"/>
      <c r="G506" s="36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customFormat="false" ht="12.75" hidden="false" customHeight="true" outlineLevel="0" collapsed="false">
      <c r="A507" s="27"/>
      <c r="B507" s="33"/>
      <c r="C507" s="29"/>
      <c r="D507" s="34"/>
      <c r="E507" s="34"/>
      <c r="F507" s="34"/>
      <c r="G507" s="36"/>
      <c r="H507" s="10"/>
      <c r="I507" s="37"/>
      <c r="J507" s="10"/>
      <c r="K507" s="10"/>
      <c r="L507" s="10"/>
      <c r="M507" s="10"/>
      <c r="N507" s="10"/>
      <c r="O507" s="10"/>
      <c r="P507" s="10"/>
      <c r="Q507" s="10"/>
      <c r="R507" s="10"/>
    </row>
    <row r="508" customFormat="false" ht="12.75" hidden="false" customHeight="true" outlineLevel="0" collapsed="false">
      <c r="A508" s="27" t="n">
        <f aca="false">B508</f>
        <v>45901</v>
      </c>
      <c r="B508" s="28" t="n">
        <f aca="false">B506+1</f>
        <v>45901</v>
      </c>
      <c r="C508" s="29"/>
      <c r="D508" s="34"/>
      <c r="E508" s="34"/>
      <c r="F508" s="34"/>
      <c r="G508" s="36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customFormat="false" ht="12.75" hidden="false" customHeight="true" outlineLevel="0" collapsed="false">
      <c r="A509" s="27"/>
      <c r="B509" s="33"/>
      <c r="C509" s="29"/>
      <c r="D509" s="34"/>
      <c r="E509" s="34"/>
      <c r="F509" s="34"/>
      <c r="G509" s="36"/>
      <c r="H509" s="10"/>
      <c r="I509" s="37"/>
      <c r="J509" s="10"/>
      <c r="K509" s="10"/>
      <c r="L509" s="10"/>
      <c r="M509" s="10"/>
      <c r="N509" s="10"/>
      <c r="O509" s="10"/>
      <c r="P509" s="10"/>
      <c r="Q509" s="10"/>
      <c r="R509" s="10"/>
    </row>
    <row r="510" customFormat="false" ht="12.75" hidden="false" customHeight="true" outlineLevel="0" collapsed="false">
      <c r="A510" s="27" t="n">
        <f aca="false">B510</f>
        <v>45902</v>
      </c>
      <c r="B510" s="28" t="n">
        <f aca="false">B508+1</f>
        <v>45902</v>
      </c>
      <c r="C510" s="29"/>
      <c r="D510" s="34"/>
      <c r="E510" s="34" t="s">
        <v>53</v>
      </c>
      <c r="F510" s="34"/>
      <c r="G510" s="36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customFormat="false" ht="12.75" hidden="false" customHeight="true" outlineLevel="0" collapsed="false">
      <c r="A511" s="27"/>
      <c r="B511" s="33"/>
      <c r="C511" s="29"/>
      <c r="D511" s="34"/>
      <c r="E511" s="34"/>
      <c r="F511" s="34"/>
      <c r="G511" s="36"/>
      <c r="H511" s="10"/>
      <c r="I511" s="37"/>
      <c r="J511" s="10"/>
      <c r="K511" s="10"/>
      <c r="L511" s="10"/>
      <c r="M511" s="10"/>
      <c r="N511" s="10"/>
      <c r="O511" s="10"/>
      <c r="P511" s="10"/>
      <c r="Q511" s="10"/>
      <c r="R511" s="10"/>
    </row>
    <row r="512" customFormat="false" ht="12.75" hidden="false" customHeight="true" outlineLevel="0" collapsed="false">
      <c r="A512" s="27" t="n">
        <f aca="false">B512</f>
        <v>45903</v>
      </c>
      <c r="B512" s="28" t="n">
        <f aca="false">B510+1</f>
        <v>45903</v>
      </c>
      <c r="C512" s="29"/>
      <c r="D512" s="34"/>
      <c r="E512" s="34"/>
      <c r="F512" s="34" t="s">
        <v>65</v>
      </c>
      <c r="G512" s="36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customFormat="false" ht="12.75" hidden="false" customHeight="true" outlineLevel="0" collapsed="false">
      <c r="A513" s="27"/>
      <c r="B513" s="33"/>
      <c r="C513" s="29"/>
      <c r="D513" s="34"/>
      <c r="E513" s="34"/>
      <c r="F513" s="34"/>
      <c r="G513" s="36"/>
      <c r="H513" s="10"/>
      <c r="I513" s="37"/>
      <c r="J513" s="10"/>
      <c r="K513" s="10"/>
      <c r="L513" s="10"/>
      <c r="M513" s="10"/>
      <c r="N513" s="10"/>
      <c r="O513" s="10"/>
      <c r="P513" s="10"/>
      <c r="Q513" s="10"/>
      <c r="R513" s="10"/>
    </row>
    <row r="514" customFormat="false" ht="12.75" hidden="false" customHeight="true" outlineLevel="0" collapsed="false">
      <c r="A514" s="27" t="n">
        <f aca="false">B514</f>
        <v>45904</v>
      </c>
      <c r="B514" s="28" t="n">
        <f aca="false">B512+1</f>
        <v>45904</v>
      </c>
      <c r="C514" s="29"/>
      <c r="D514" s="34"/>
      <c r="E514" s="34"/>
      <c r="F514" s="34"/>
      <c r="G514" s="36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customFormat="false" ht="12.75" hidden="false" customHeight="true" outlineLevel="0" collapsed="false">
      <c r="A515" s="27"/>
      <c r="B515" s="33"/>
      <c r="C515" s="29"/>
      <c r="D515" s="34"/>
      <c r="E515" s="34"/>
      <c r="F515" s="34"/>
      <c r="G515" s="36"/>
      <c r="H515" s="10"/>
      <c r="I515" s="37"/>
      <c r="J515" s="10"/>
      <c r="K515" s="10"/>
      <c r="L515" s="10"/>
      <c r="M515" s="10"/>
      <c r="N515" s="10"/>
      <c r="O515" s="10"/>
      <c r="P515" s="10"/>
      <c r="Q515" s="10"/>
      <c r="R515" s="10"/>
    </row>
    <row r="516" customFormat="false" ht="12.75" hidden="false" customHeight="true" outlineLevel="0" collapsed="false">
      <c r="A516" s="27" t="n">
        <f aca="false">B516</f>
        <v>45905</v>
      </c>
      <c r="B516" s="28" t="n">
        <f aca="false">B514+1</f>
        <v>45905</v>
      </c>
      <c r="C516" s="29"/>
      <c r="D516" s="34"/>
      <c r="E516" s="34" t="s">
        <v>55</v>
      </c>
      <c r="F516" s="34" t="s">
        <v>66</v>
      </c>
      <c r="G516" s="36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customFormat="false" ht="12.75" hidden="false" customHeight="true" outlineLevel="0" collapsed="false">
      <c r="A517" s="27"/>
      <c r="B517" s="33"/>
      <c r="C517" s="29"/>
      <c r="D517" s="34"/>
      <c r="E517" s="34"/>
      <c r="F517" s="34"/>
      <c r="G517" s="36"/>
      <c r="H517" s="10"/>
      <c r="I517" s="37"/>
      <c r="J517" s="10"/>
      <c r="K517" s="10"/>
      <c r="L517" s="10"/>
      <c r="M517" s="10"/>
      <c r="N517" s="10"/>
      <c r="O517" s="10"/>
      <c r="P517" s="10"/>
      <c r="Q517" s="10"/>
      <c r="R517" s="10"/>
    </row>
    <row r="518" customFormat="false" ht="12.75" hidden="false" customHeight="true" outlineLevel="0" collapsed="false">
      <c r="A518" s="27" t="n">
        <f aca="false">B518</f>
        <v>45906</v>
      </c>
      <c r="B518" s="28" t="n">
        <f aca="false">B516+1</f>
        <v>45906</v>
      </c>
      <c r="C518" s="29"/>
      <c r="D518" s="34"/>
      <c r="E518" s="34"/>
      <c r="F518" s="34"/>
      <c r="G518" s="36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customFormat="false" ht="12.75" hidden="false" customHeight="true" outlineLevel="0" collapsed="false">
      <c r="A519" s="27"/>
      <c r="B519" s="33"/>
      <c r="C519" s="29"/>
      <c r="D519" s="34"/>
      <c r="E519" s="34"/>
      <c r="F519" s="34"/>
      <c r="G519" s="36"/>
      <c r="H519" s="10"/>
      <c r="I519" s="37"/>
      <c r="J519" s="10"/>
      <c r="K519" s="10"/>
      <c r="L519" s="10"/>
      <c r="M519" s="10"/>
      <c r="N519" s="10"/>
      <c r="O519" s="10"/>
      <c r="P519" s="10"/>
      <c r="Q519" s="10"/>
      <c r="R519" s="10"/>
    </row>
    <row r="520" customFormat="false" ht="12.75" hidden="false" customHeight="true" outlineLevel="0" collapsed="false">
      <c r="A520" s="27" t="n">
        <f aca="false">B520</f>
        <v>45907</v>
      </c>
      <c r="B520" s="28" t="n">
        <f aca="false">B518+1</f>
        <v>45907</v>
      </c>
      <c r="C520" s="29"/>
      <c r="D520" s="34"/>
      <c r="E520" s="34"/>
      <c r="F520" s="34"/>
      <c r="G520" s="36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customFormat="false" ht="12.75" hidden="false" customHeight="true" outlineLevel="0" collapsed="false">
      <c r="A521" s="27"/>
      <c r="B521" s="33"/>
      <c r="C521" s="29"/>
      <c r="D521" s="34"/>
      <c r="E521" s="34"/>
      <c r="F521" s="34"/>
      <c r="G521" s="36"/>
      <c r="H521" s="10"/>
      <c r="I521" s="37"/>
      <c r="J521" s="10"/>
      <c r="K521" s="10"/>
      <c r="L521" s="10"/>
      <c r="M521" s="10"/>
      <c r="N521" s="10"/>
      <c r="O521" s="10"/>
      <c r="P521" s="10"/>
      <c r="Q521" s="10"/>
      <c r="R521" s="10"/>
    </row>
    <row r="522" customFormat="false" ht="12.75" hidden="false" customHeight="true" outlineLevel="0" collapsed="false">
      <c r="A522" s="27" t="n">
        <f aca="false">B522</f>
        <v>45908</v>
      </c>
      <c r="B522" s="28" t="n">
        <f aca="false">B520+1</f>
        <v>45908</v>
      </c>
      <c r="C522" s="29"/>
      <c r="D522" s="34"/>
      <c r="E522" s="34"/>
      <c r="F522" s="34"/>
      <c r="G522" s="36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customFormat="false" ht="12.75" hidden="false" customHeight="true" outlineLevel="0" collapsed="false">
      <c r="A523" s="27"/>
      <c r="B523" s="33"/>
      <c r="C523" s="29"/>
      <c r="D523" s="34"/>
      <c r="E523" s="34"/>
      <c r="F523" s="34"/>
      <c r="G523" s="36"/>
      <c r="H523" s="10"/>
      <c r="I523" s="37"/>
      <c r="J523" s="10"/>
      <c r="K523" s="10"/>
      <c r="L523" s="10"/>
      <c r="M523" s="10"/>
      <c r="N523" s="10"/>
      <c r="O523" s="10"/>
      <c r="P523" s="10"/>
      <c r="Q523" s="10"/>
      <c r="R523" s="10"/>
    </row>
    <row r="524" customFormat="false" ht="12.75" hidden="false" customHeight="true" outlineLevel="0" collapsed="false">
      <c r="A524" s="27" t="n">
        <f aca="false">B524</f>
        <v>45909</v>
      </c>
      <c r="B524" s="28" t="n">
        <f aca="false">B522+1</f>
        <v>45909</v>
      </c>
      <c r="C524" s="29"/>
      <c r="D524" s="34" t="s">
        <v>57</v>
      </c>
      <c r="E524" s="34"/>
      <c r="F524" s="34"/>
      <c r="G524" s="36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customFormat="false" ht="12.75" hidden="false" customHeight="true" outlineLevel="0" collapsed="false">
      <c r="A525" s="27"/>
      <c r="B525" s="33"/>
      <c r="C525" s="29"/>
      <c r="D525" s="34"/>
      <c r="E525" s="34"/>
      <c r="F525" s="34"/>
      <c r="G525" s="36"/>
      <c r="H525" s="10"/>
      <c r="I525" s="37"/>
      <c r="J525" s="10"/>
      <c r="K525" s="10"/>
      <c r="L525" s="10"/>
      <c r="M525" s="10"/>
      <c r="N525" s="10"/>
      <c r="O525" s="10"/>
      <c r="P525" s="10"/>
      <c r="Q525" s="10"/>
      <c r="R525" s="10"/>
    </row>
    <row r="526" customFormat="false" ht="12.75" hidden="false" customHeight="true" outlineLevel="0" collapsed="false">
      <c r="A526" s="27" t="n">
        <f aca="false">B526</f>
        <v>45910</v>
      </c>
      <c r="B526" s="28" t="n">
        <f aca="false">B524+1</f>
        <v>45910</v>
      </c>
      <c r="C526" s="29"/>
      <c r="D526" s="34"/>
      <c r="E526" s="34"/>
      <c r="F526" s="34" t="s">
        <v>67</v>
      </c>
      <c r="G526" s="36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customFormat="false" ht="12.75" hidden="false" customHeight="true" outlineLevel="0" collapsed="false">
      <c r="A527" s="27"/>
      <c r="B527" s="33"/>
      <c r="C527" s="29"/>
      <c r="D527" s="34"/>
      <c r="E527" s="34"/>
      <c r="F527" s="34"/>
      <c r="G527" s="36"/>
      <c r="H527" s="10"/>
      <c r="I527" s="37"/>
      <c r="J527" s="10"/>
      <c r="K527" s="10"/>
      <c r="L527" s="10"/>
      <c r="M527" s="10"/>
      <c r="N527" s="10"/>
      <c r="O527" s="10"/>
      <c r="P527" s="10"/>
      <c r="Q527" s="10"/>
      <c r="R527" s="10"/>
    </row>
    <row r="528" customFormat="false" ht="12.75" hidden="false" customHeight="true" outlineLevel="0" collapsed="false">
      <c r="A528" s="27" t="n">
        <f aca="false">B528</f>
        <v>45911</v>
      </c>
      <c r="B528" s="28" t="n">
        <f aca="false">B526+1</f>
        <v>45911</v>
      </c>
      <c r="C528" s="29"/>
      <c r="D528" s="34"/>
      <c r="E528" s="34"/>
      <c r="F528" s="34"/>
      <c r="G528" s="36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customFormat="false" ht="12.75" hidden="false" customHeight="true" outlineLevel="0" collapsed="false">
      <c r="A529" s="27"/>
      <c r="B529" s="33"/>
      <c r="C529" s="29"/>
      <c r="D529" s="34"/>
      <c r="E529" s="34"/>
      <c r="F529" s="34"/>
      <c r="G529" s="36"/>
      <c r="H529" s="10"/>
      <c r="I529" s="37"/>
      <c r="J529" s="10"/>
      <c r="K529" s="10"/>
      <c r="L529" s="10"/>
      <c r="M529" s="10"/>
      <c r="N529" s="10"/>
      <c r="O529" s="10"/>
      <c r="P529" s="10"/>
      <c r="Q529" s="10"/>
      <c r="R529" s="10"/>
    </row>
    <row r="530" customFormat="false" ht="12.75" hidden="false" customHeight="true" outlineLevel="0" collapsed="false">
      <c r="A530" s="27" t="n">
        <f aca="false">B530</f>
        <v>45912</v>
      </c>
      <c r="B530" s="28" t="n">
        <f aca="false">B528+1</f>
        <v>45912</v>
      </c>
      <c r="C530" s="29"/>
      <c r="D530" s="34"/>
      <c r="E530" s="34" t="s">
        <v>55</v>
      </c>
      <c r="F530" s="34" t="s">
        <v>69</v>
      </c>
      <c r="G530" s="36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customFormat="false" ht="12.75" hidden="false" customHeight="true" outlineLevel="0" collapsed="false">
      <c r="A531" s="27"/>
      <c r="B531" s="33"/>
      <c r="C531" s="29"/>
      <c r="D531" s="34"/>
      <c r="E531" s="34"/>
      <c r="F531" s="34"/>
      <c r="G531" s="36"/>
      <c r="H531" s="10"/>
      <c r="I531" s="37"/>
      <c r="J531" s="10"/>
      <c r="K531" s="10"/>
      <c r="L531" s="10"/>
      <c r="M531" s="10"/>
      <c r="N531" s="10"/>
      <c r="O531" s="10"/>
      <c r="P531" s="10"/>
      <c r="Q531" s="10"/>
      <c r="R531" s="10"/>
    </row>
    <row r="532" customFormat="false" ht="12.75" hidden="false" customHeight="true" outlineLevel="0" collapsed="false">
      <c r="A532" s="27" t="n">
        <f aca="false">B532</f>
        <v>45913</v>
      </c>
      <c r="B532" s="28" t="n">
        <f aca="false">B530+1</f>
        <v>45913</v>
      </c>
      <c r="C532" s="29"/>
      <c r="D532" s="34"/>
      <c r="E532" s="34"/>
      <c r="F532" s="34"/>
      <c r="G532" s="36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customFormat="false" ht="12.75" hidden="false" customHeight="true" outlineLevel="0" collapsed="false">
      <c r="A533" s="27"/>
      <c r="B533" s="33"/>
      <c r="C533" s="29"/>
      <c r="D533" s="34"/>
      <c r="E533" s="34"/>
      <c r="F533" s="34"/>
      <c r="G533" s="36"/>
      <c r="H533" s="10"/>
      <c r="I533" s="37"/>
      <c r="J533" s="10"/>
      <c r="K533" s="10"/>
      <c r="L533" s="10"/>
      <c r="M533" s="10"/>
      <c r="N533" s="10"/>
      <c r="O533" s="10"/>
      <c r="P533" s="10"/>
      <c r="Q533" s="10"/>
      <c r="R533" s="10"/>
    </row>
    <row r="534" customFormat="false" ht="12.75" hidden="false" customHeight="true" outlineLevel="0" collapsed="false">
      <c r="A534" s="27" t="n">
        <f aca="false">B534</f>
        <v>45914</v>
      </c>
      <c r="B534" s="28" t="n">
        <f aca="false">B532+1</f>
        <v>45914</v>
      </c>
      <c r="C534" s="29"/>
      <c r="D534" s="34"/>
      <c r="E534" s="34"/>
      <c r="F534" s="34"/>
      <c r="G534" s="36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customFormat="false" ht="12.75" hidden="false" customHeight="true" outlineLevel="0" collapsed="false">
      <c r="A535" s="27"/>
      <c r="B535" s="33"/>
      <c r="C535" s="29"/>
      <c r="D535" s="34"/>
      <c r="E535" s="34"/>
      <c r="F535" s="34"/>
      <c r="G535" s="36"/>
      <c r="H535" s="10"/>
      <c r="I535" s="37"/>
      <c r="J535" s="10"/>
      <c r="K535" s="10"/>
      <c r="L535" s="10"/>
      <c r="M535" s="10"/>
      <c r="N535" s="10"/>
      <c r="O535" s="10"/>
      <c r="P535" s="10"/>
      <c r="Q535" s="10"/>
      <c r="R535" s="10"/>
    </row>
    <row r="536" customFormat="false" ht="12.75" hidden="false" customHeight="true" outlineLevel="0" collapsed="false">
      <c r="A536" s="27" t="n">
        <f aca="false">B536</f>
        <v>45915</v>
      </c>
      <c r="B536" s="28" t="n">
        <f aca="false">B534+1</f>
        <v>45915</v>
      </c>
      <c r="C536" s="29"/>
      <c r="D536" s="34"/>
      <c r="E536" s="34"/>
      <c r="F536" s="34"/>
      <c r="G536" s="36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customFormat="false" ht="12.75" hidden="false" customHeight="true" outlineLevel="0" collapsed="false">
      <c r="A537" s="27"/>
      <c r="B537" s="33"/>
      <c r="C537" s="29"/>
      <c r="D537" s="34"/>
      <c r="E537" s="34"/>
      <c r="F537" s="34"/>
      <c r="G537" s="36"/>
      <c r="H537" s="10"/>
      <c r="I537" s="37"/>
      <c r="J537" s="10"/>
      <c r="K537" s="10"/>
      <c r="L537" s="10"/>
      <c r="M537" s="10"/>
      <c r="N537" s="10"/>
      <c r="O537" s="10"/>
      <c r="P537" s="10"/>
      <c r="Q537" s="10"/>
      <c r="R537" s="10"/>
    </row>
    <row r="538" customFormat="false" ht="12.75" hidden="false" customHeight="true" outlineLevel="0" collapsed="false">
      <c r="A538" s="27" t="n">
        <f aca="false">B538</f>
        <v>45916</v>
      </c>
      <c r="B538" s="28" t="n">
        <f aca="false">B536+1</f>
        <v>45916</v>
      </c>
      <c r="C538" s="29"/>
      <c r="D538" s="34"/>
      <c r="E538" s="34" t="s">
        <v>53</v>
      </c>
      <c r="F538" s="34"/>
      <c r="G538" s="36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customFormat="false" ht="12.75" hidden="false" customHeight="true" outlineLevel="0" collapsed="false">
      <c r="A539" s="27"/>
      <c r="B539" s="33"/>
      <c r="C539" s="29"/>
      <c r="D539" s="34"/>
      <c r="E539" s="34"/>
      <c r="F539" s="34"/>
      <c r="G539" s="36"/>
      <c r="H539" s="10"/>
      <c r="I539" s="37"/>
      <c r="J539" s="10"/>
      <c r="K539" s="10"/>
      <c r="L539" s="10"/>
      <c r="M539" s="10"/>
      <c r="N539" s="10"/>
      <c r="O539" s="10"/>
      <c r="P539" s="10"/>
      <c r="Q539" s="10"/>
      <c r="R539" s="10"/>
    </row>
    <row r="540" customFormat="false" ht="12.75" hidden="false" customHeight="true" outlineLevel="0" collapsed="false">
      <c r="A540" s="27" t="n">
        <f aca="false">B540</f>
        <v>45917</v>
      </c>
      <c r="B540" s="28" t="n">
        <f aca="false">B538+1</f>
        <v>45917</v>
      </c>
      <c r="C540" s="29"/>
      <c r="D540" s="34"/>
      <c r="E540" s="34"/>
      <c r="F540" s="34" t="s">
        <v>58</v>
      </c>
      <c r="G540" s="36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customFormat="false" ht="12.75" hidden="false" customHeight="true" outlineLevel="0" collapsed="false">
      <c r="A541" s="27"/>
      <c r="B541" s="33"/>
      <c r="C541" s="29"/>
      <c r="D541" s="34"/>
      <c r="E541" s="34"/>
      <c r="F541" s="34"/>
      <c r="G541" s="36"/>
      <c r="H541" s="10"/>
      <c r="I541" s="37"/>
      <c r="J541" s="10"/>
      <c r="K541" s="10"/>
      <c r="L541" s="10"/>
      <c r="M541" s="10"/>
      <c r="N541" s="10"/>
      <c r="O541" s="10"/>
      <c r="P541" s="10"/>
      <c r="Q541" s="10"/>
      <c r="R541" s="10"/>
    </row>
    <row r="542" customFormat="false" ht="12.75" hidden="false" customHeight="true" outlineLevel="0" collapsed="false">
      <c r="A542" s="27" t="n">
        <f aca="false">B542</f>
        <v>45918</v>
      </c>
      <c r="B542" s="28" t="n">
        <f aca="false">B540+1</f>
        <v>45918</v>
      </c>
      <c r="C542" s="29"/>
      <c r="D542" s="34"/>
      <c r="E542" s="34"/>
      <c r="F542" s="34"/>
      <c r="G542" s="36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customFormat="false" ht="12.75" hidden="false" customHeight="true" outlineLevel="0" collapsed="false">
      <c r="A543" s="27"/>
      <c r="B543" s="33"/>
      <c r="C543" s="29"/>
      <c r="D543" s="34"/>
      <c r="E543" s="34"/>
      <c r="F543" s="34"/>
      <c r="G543" s="36"/>
      <c r="H543" s="10"/>
      <c r="I543" s="37"/>
      <c r="J543" s="10"/>
      <c r="K543" s="10"/>
      <c r="L543" s="10"/>
      <c r="M543" s="10"/>
      <c r="N543" s="10"/>
      <c r="O543" s="10"/>
      <c r="P543" s="10"/>
      <c r="Q543" s="10"/>
      <c r="R543" s="10"/>
    </row>
    <row r="544" customFormat="false" ht="12.75" hidden="false" customHeight="true" outlineLevel="0" collapsed="false">
      <c r="A544" s="27" t="n">
        <f aca="false">B544</f>
        <v>45919</v>
      </c>
      <c r="B544" s="28" t="n">
        <f aca="false">B542+1</f>
        <v>45919</v>
      </c>
      <c r="C544" s="29"/>
      <c r="D544" s="34"/>
      <c r="E544" s="34" t="s">
        <v>55</v>
      </c>
      <c r="F544" s="34" t="s">
        <v>114</v>
      </c>
      <c r="G544" s="36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customFormat="false" ht="12.75" hidden="false" customHeight="true" outlineLevel="0" collapsed="false">
      <c r="A545" s="27"/>
      <c r="B545" s="33"/>
      <c r="C545" s="29"/>
      <c r="D545" s="34"/>
      <c r="E545" s="34"/>
      <c r="F545" s="34"/>
      <c r="G545" s="36"/>
      <c r="H545" s="10"/>
      <c r="I545" s="37"/>
      <c r="J545" s="10"/>
      <c r="K545" s="10"/>
      <c r="L545" s="10"/>
      <c r="M545" s="10"/>
      <c r="N545" s="10"/>
      <c r="O545" s="10"/>
      <c r="P545" s="10"/>
      <c r="Q545" s="10"/>
      <c r="R545" s="10"/>
    </row>
    <row r="546" customFormat="false" ht="12.75" hidden="false" customHeight="true" outlineLevel="0" collapsed="false">
      <c r="A546" s="27" t="n">
        <f aca="false">B546</f>
        <v>45920</v>
      </c>
      <c r="B546" s="28" t="n">
        <f aca="false">B544+1</f>
        <v>45920</v>
      </c>
      <c r="C546" s="29"/>
      <c r="D546" s="34"/>
      <c r="E546" s="34" t="s">
        <v>115</v>
      </c>
      <c r="F546" s="34"/>
      <c r="G546" s="36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customFormat="false" ht="12.75" hidden="false" customHeight="true" outlineLevel="0" collapsed="false">
      <c r="A547" s="27"/>
      <c r="B547" s="33"/>
      <c r="C547" s="29"/>
      <c r="D547" s="34"/>
      <c r="E547" s="34"/>
      <c r="F547" s="34"/>
      <c r="G547" s="36"/>
      <c r="H547" s="10"/>
      <c r="I547" s="37"/>
      <c r="J547" s="10"/>
      <c r="K547" s="10"/>
      <c r="L547" s="10"/>
      <c r="M547" s="10"/>
      <c r="N547" s="10"/>
      <c r="O547" s="10"/>
      <c r="P547" s="10"/>
      <c r="Q547" s="10"/>
      <c r="R547" s="10"/>
    </row>
    <row r="548" customFormat="false" ht="12.75" hidden="false" customHeight="true" outlineLevel="0" collapsed="false">
      <c r="A548" s="27" t="n">
        <f aca="false">B548</f>
        <v>45921</v>
      </c>
      <c r="B548" s="28" t="n">
        <f aca="false">B546+1</f>
        <v>45921</v>
      </c>
      <c r="C548" s="29"/>
      <c r="D548" s="34"/>
      <c r="E548" s="34"/>
      <c r="F548" s="34"/>
      <c r="G548" s="36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customFormat="false" ht="12.75" hidden="false" customHeight="true" outlineLevel="0" collapsed="false">
      <c r="A549" s="27"/>
      <c r="B549" s="33"/>
      <c r="C549" s="29"/>
      <c r="D549" s="34"/>
      <c r="E549" s="34"/>
      <c r="F549" s="34"/>
      <c r="G549" s="36"/>
      <c r="H549" s="10"/>
      <c r="I549" s="37"/>
      <c r="J549" s="10"/>
      <c r="K549" s="10"/>
      <c r="L549" s="10"/>
      <c r="M549" s="10"/>
      <c r="N549" s="10"/>
      <c r="O549" s="10"/>
      <c r="P549" s="10"/>
      <c r="Q549" s="10"/>
      <c r="R549" s="10"/>
    </row>
    <row r="550" customFormat="false" ht="12.75" hidden="false" customHeight="true" outlineLevel="0" collapsed="false">
      <c r="A550" s="27" t="n">
        <f aca="false">B550</f>
        <v>45922</v>
      </c>
      <c r="B550" s="28" t="n">
        <f aca="false">B548+1</f>
        <v>45922</v>
      </c>
      <c r="C550" s="29"/>
      <c r="D550" s="34"/>
      <c r="E550" s="34"/>
      <c r="F550" s="34"/>
      <c r="G550" s="36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customFormat="false" ht="12.75" hidden="false" customHeight="true" outlineLevel="0" collapsed="false">
      <c r="A551" s="27"/>
      <c r="B551" s="33"/>
      <c r="C551" s="29"/>
      <c r="D551" s="34"/>
      <c r="E551" s="34"/>
      <c r="F551" s="34"/>
      <c r="G551" s="36"/>
      <c r="H551" s="10"/>
      <c r="I551" s="37"/>
      <c r="J551" s="10"/>
      <c r="K551" s="10"/>
      <c r="L551" s="10"/>
      <c r="M551" s="10"/>
      <c r="N551" s="10"/>
      <c r="O551" s="10"/>
      <c r="P551" s="10"/>
      <c r="Q551" s="10"/>
      <c r="R551" s="10"/>
    </row>
    <row r="552" customFormat="false" ht="12.75" hidden="false" customHeight="true" outlineLevel="0" collapsed="false">
      <c r="A552" s="27" t="n">
        <f aca="false">B552</f>
        <v>45923</v>
      </c>
      <c r="B552" s="28" t="n">
        <f aca="false">B550+1</f>
        <v>45923</v>
      </c>
      <c r="C552" s="29"/>
      <c r="D552" s="34"/>
      <c r="E552" s="34" t="s">
        <v>53</v>
      </c>
      <c r="F552" s="34"/>
      <c r="G552" s="36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customFormat="false" ht="12.75" hidden="false" customHeight="true" outlineLevel="0" collapsed="false">
      <c r="A553" s="27"/>
      <c r="B553" s="33"/>
      <c r="C553" s="29"/>
      <c r="D553" s="34"/>
      <c r="E553" s="34"/>
      <c r="F553" s="34"/>
      <c r="G553" s="36"/>
      <c r="H553" s="10"/>
      <c r="I553" s="37"/>
      <c r="J553" s="10"/>
      <c r="K553" s="10"/>
      <c r="L553" s="10"/>
      <c r="M553" s="10"/>
      <c r="N553" s="10"/>
      <c r="O553" s="10"/>
      <c r="P553" s="10"/>
      <c r="Q553" s="10"/>
      <c r="R553" s="10"/>
    </row>
    <row r="554" customFormat="false" ht="12.75" hidden="false" customHeight="true" outlineLevel="0" collapsed="false">
      <c r="A554" s="27" t="n">
        <f aca="false">B554</f>
        <v>45924</v>
      </c>
      <c r="B554" s="28" t="n">
        <f aca="false">B552+1</f>
        <v>45924</v>
      </c>
      <c r="C554" s="29"/>
      <c r="D554" s="34"/>
      <c r="E554" s="34"/>
      <c r="F554" s="34"/>
      <c r="G554" s="36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customFormat="false" ht="12.75" hidden="false" customHeight="true" outlineLevel="0" collapsed="false">
      <c r="A555" s="27"/>
      <c r="B555" s="33"/>
      <c r="C555" s="29"/>
      <c r="D555" s="34"/>
      <c r="E555" s="34"/>
      <c r="F555" s="34"/>
      <c r="G555" s="36"/>
      <c r="H555" s="10"/>
      <c r="I555" s="37"/>
      <c r="J555" s="10"/>
      <c r="K555" s="10"/>
      <c r="L555" s="10"/>
      <c r="M555" s="10"/>
      <c r="N555" s="10"/>
      <c r="O555" s="10"/>
      <c r="P555" s="10"/>
      <c r="Q555" s="10"/>
      <c r="R555" s="10"/>
    </row>
    <row r="556" customFormat="false" ht="12.75" hidden="false" customHeight="true" outlineLevel="0" collapsed="false">
      <c r="A556" s="27" t="n">
        <f aca="false">B556</f>
        <v>45925</v>
      </c>
      <c r="B556" s="28" t="n">
        <f aca="false">B554+1</f>
        <v>45925</v>
      </c>
      <c r="C556" s="29"/>
      <c r="D556" s="34"/>
      <c r="E556" s="34"/>
      <c r="F556" s="34"/>
      <c r="G556" s="36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customFormat="false" ht="12.75" hidden="false" customHeight="true" outlineLevel="0" collapsed="false">
      <c r="A557" s="27"/>
      <c r="B557" s="33"/>
      <c r="C557" s="29"/>
      <c r="D557" s="34"/>
      <c r="E557" s="34"/>
      <c r="F557" s="34"/>
      <c r="G557" s="36"/>
      <c r="H557" s="10"/>
      <c r="I557" s="37"/>
      <c r="J557" s="10"/>
      <c r="K557" s="10"/>
      <c r="L557" s="10"/>
      <c r="M557" s="10"/>
      <c r="N557" s="10"/>
      <c r="O557" s="10"/>
      <c r="P557" s="10"/>
      <c r="Q557" s="10"/>
      <c r="R557" s="10"/>
    </row>
    <row r="558" customFormat="false" ht="12.75" hidden="false" customHeight="true" outlineLevel="0" collapsed="false">
      <c r="A558" s="27" t="n">
        <f aca="false">B558</f>
        <v>45926</v>
      </c>
      <c r="B558" s="28" t="n">
        <f aca="false">B556+1</f>
        <v>45926</v>
      </c>
      <c r="C558" s="29"/>
      <c r="D558" s="34"/>
      <c r="E558" s="34" t="s">
        <v>55</v>
      </c>
      <c r="F558" s="34"/>
      <c r="G558" s="36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customFormat="false" ht="12.75" hidden="false" customHeight="true" outlineLevel="0" collapsed="false">
      <c r="A559" s="27"/>
      <c r="B559" s="33"/>
      <c r="C559" s="29"/>
      <c r="D559" s="34"/>
      <c r="E559" s="34"/>
      <c r="F559" s="34"/>
      <c r="G559" s="36"/>
      <c r="H559" s="10"/>
      <c r="I559" s="37"/>
      <c r="J559" s="10"/>
      <c r="K559" s="10"/>
      <c r="L559" s="10"/>
      <c r="M559" s="10"/>
      <c r="N559" s="10"/>
      <c r="O559" s="10"/>
      <c r="P559" s="10"/>
      <c r="Q559" s="10"/>
      <c r="R559" s="10"/>
    </row>
    <row r="560" customFormat="false" ht="12.75" hidden="false" customHeight="true" outlineLevel="0" collapsed="false">
      <c r="A560" s="27" t="n">
        <f aca="false">B560</f>
        <v>45927</v>
      </c>
      <c r="B560" s="28" t="n">
        <f aca="false">B558+1</f>
        <v>45927</v>
      </c>
      <c r="C560" s="29"/>
      <c r="D560" s="34"/>
      <c r="E560" s="34"/>
      <c r="F560" s="34"/>
      <c r="G560" s="36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customFormat="false" ht="12.75" hidden="false" customHeight="true" outlineLevel="0" collapsed="false">
      <c r="A561" s="27"/>
      <c r="B561" s="33"/>
      <c r="C561" s="29"/>
      <c r="D561" s="34"/>
      <c r="E561" s="34"/>
      <c r="F561" s="34"/>
      <c r="G561" s="36"/>
      <c r="H561" s="10"/>
      <c r="I561" s="37"/>
      <c r="J561" s="10"/>
      <c r="K561" s="10"/>
      <c r="L561" s="10"/>
      <c r="M561" s="10"/>
      <c r="N561" s="10"/>
      <c r="O561" s="10"/>
      <c r="P561" s="10"/>
      <c r="Q561" s="10"/>
      <c r="R561" s="10"/>
    </row>
    <row r="562" customFormat="false" ht="12.75" hidden="false" customHeight="true" outlineLevel="0" collapsed="false">
      <c r="A562" s="27" t="n">
        <f aca="false">B562</f>
        <v>45928</v>
      </c>
      <c r="B562" s="28" t="n">
        <f aca="false">B560+1</f>
        <v>45928</v>
      </c>
      <c r="C562" s="29"/>
      <c r="D562" s="34"/>
      <c r="E562" s="34"/>
      <c r="F562" s="34" t="s">
        <v>63</v>
      </c>
      <c r="G562" s="36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customFormat="false" ht="12.75" hidden="false" customHeight="true" outlineLevel="0" collapsed="false">
      <c r="A563" s="27"/>
      <c r="B563" s="33"/>
      <c r="C563" s="29"/>
      <c r="D563" s="34"/>
      <c r="E563" s="34"/>
      <c r="F563" s="34"/>
      <c r="G563" s="36"/>
      <c r="H563" s="10"/>
      <c r="I563" s="37"/>
      <c r="J563" s="10"/>
      <c r="K563" s="10"/>
      <c r="L563" s="10"/>
      <c r="M563" s="10"/>
      <c r="N563" s="10"/>
      <c r="O563" s="10"/>
      <c r="P563" s="10"/>
      <c r="Q563" s="10"/>
      <c r="R563" s="10"/>
    </row>
    <row r="564" customFormat="false" ht="12.75" hidden="false" customHeight="true" outlineLevel="0" collapsed="false">
      <c r="A564" s="27" t="n">
        <f aca="false">B564</f>
        <v>45929</v>
      </c>
      <c r="B564" s="28" t="n">
        <f aca="false">B562+1</f>
        <v>45929</v>
      </c>
      <c r="C564" s="29"/>
      <c r="D564" s="34"/>
      <c r="E564" s="34"/>
      <c r="F564" s="34"/>
      <c r="G564" s="36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customFormat="false" ht="12.75" hidden="false" customHeight="true" outlineLevel="0" collapsed="false">
      <c r="A565" s="27"/>
      <c r="B565" s="33"/>
      <c r="C565" s="29"/>
      <c r="D565" s="34"/>
      <c r="E565" s="34"/>
      <c r="F565" s="34"/>
      <c r="G565" s="36"/>
      <c r="H565" s="10"/>
      <c r="I565" s="37"/>
      <c r="J565" s="10"/>
      <c r="K565" s="10"/>
      <c r="L565" s="10"/>
      <c r="M565" s="10"/>
      <c r="N565" s="10"/>
      <c r="O565" s="10"/>
      <c r="P565" s="10"/>
      <c r="Q565" s="10"/>
      <c r="R565" s="10"/>
    </row>
    <row r="566" customFormat="false" ht="12.75" hidden="false" customHeight="true" outlineLevel="0" collapsed="false">
      <c r="A566" s="27" t="n">
        <f aca="false">B566</f>
        <v>45930</v>
      </c>
      <c r="B566" s="28" t="n">
        <f aca="false">B564+1</f>
        <v>45930</v>
      </c>
      <c r="C566" s="29"/>
      <c r="D566" s="34"/>
      <c r="E566" s="34" t="s">
        <v>53</v>
      </c>
      <c r="F566" s="34"/>
      <c r="G566" s="36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customFormat="false" ht="12.75" hidden="false" customHeight="true" outlineLevel="0" collapsed="false">
      <c r="A567" s="27"/>
      <c r="B567" s="33"/>
      <c r="C567" s="29"/>
      <c r="D567" s="34"/>
      <c r="E567" s="34"/>
      <c r="F567" s="34"/>
      <c r="G567" s="36"/>
      <c r="H567" s="10"/>
      <c r="I567" s="37"/>
      <c r="J567" s="10"/>
      <c r="K567" s="10"/>
      <c r="L567" s="10"/>
      <c r="M567" s="10"/>
      <c r="N567" s="10"/>
      <c r="O567" s="10"/>
      <c r="P567" s="10"/>
      <c r="Q567" s="10"/>
      <c r="R567" s="10"/>
    </row>
    <row r="568" customFormat="false" ht="12.75" hidden="false" customHeight="true" outlineLevel="0" collapsed="false">
      <c r="A568" s="27" t="n">
        <f aca="false">B568</f>
        <v>45931</v>
      </c>
      <c r="B568" s="28" t="n">
        <f aca="false">B566+1</f>
        <v>45931</v>
      </c>
      <c r="C568" s="29"/>
      <c r="D568" s="34"/>
      <c r="E568" s="34"/>
      <c r="F568" s="34" t="s">
        <v>65</v>
      </c>
      <c r="G568" s="36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customFormat="false" ht="12.75" hidden="false" customHeight="true" outlineLevel="0" collapsed="false">
      <c r="A569" s="27"/>
      <c r="B569" s="33"/>
      <c r="C569" s="29"/>
      <c r="D569" s="34"/>
      <c r="E569" s="34"/>
      <c r="F569" s="34"/>
      <c r="G569" s="36"/>
      <c r="H569" s="10"/>
      <c r="I569" s="37"/>
      <c r="J569" s="10"/>
      <c r="K569" s="10"/>
      <c r="L569" s="10"/>
      <c r="M569" s="10"/>
      <c r="N569" s="10"/>
      <c r="O569" s="10"/>
      <c r="P569" s="10"/>
      <c r="Q569" s="10"/>
      <c r="R569" s="10"/>
    </row>
    <row r="570" customFormat="false" ht="12.75" hidden="false" customHeight="true" outlineLevel="0" collapsed="false">
      <c r="A570" s="27" t="n">
        <f aca="false">B570</f>
        <v>45932</v>
      </c>
      <c r="B570" s="28" t="n">
        <f aca="false">B568+1</f>
        <v>45932</v>
      </c>
      <c r="C570" s="29"/>
      <c r="D570" s="34"/>
      <c r="E570" s="34"/>
      <c r="F570" s="34"/>
      <c r="G570" s="36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customFormat="false" ht="12.75" hidden="false" customHeight="true" outlineLevel="0" collapsed="false">
      <c r="A571" s="27"/>
      <c r="B571" s="33"/>
      <c r="C571" s="29"/>
      <c r="D571" s="34"/>
      <c r="E571" s="34"/>
      <c r="F571" s="34"/>
      <c r="G571" s="36"/>
      <c r="H571" s="10"/>
      <c r="I571" s="37"/>
      <c r="J571" s="10"/>
      <c r="K571" s="10"/>
      <c r="L571" s="10"/>
      <c r="M571" s="10"/>
      <c r="N571" s="10"/>
      <c r="O571" s="10"/>
      <c r="P571" s="10"/>
      <c r="Q571" s="10"/>
      <c r="R571" s="10"/>
    </row>
    <row r="572" customFormat="false" ht="12.75" hidden="false" customHeight="true" outlineLevel="0" collapsed="false">
      <c r="A572" s="27" t="n">
        <f aca="false">B572</f>
        <v>45933</v>
      </c>
      <c r="B572" s="28" t="n">
        <f aca="false">B570+1</f>
        <v>45933</v>
      </c>
      <c r="C572" s="29"/>
      <c r="D572" s="34"/>
      <c r="E572" s="34"/>
      <c r="F572" s="34" t="s">
        <v>66</v>
      </c>
      <c r="G572" s="36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customFormat="false" ht="12.75" hidden="false" customHeight="true" outlineLevel="0" collapsed="false">
      <c r="A573" s="27"/>
      <c r="B573" s="33" t="s">
        <v>116</v>
      </c>
      <c r="C573" s="29"/>
      <c r="D573" s="34"/>
      <c r="E573" s="34"/>
      <c r="F573" s="34"/>
      <c r="G573" s="36"/>
      <c r="H573" s="10"/>
      <c r="I573" s="37"/>
      <c r="J573" s="10"/>
      <c r="K573" s="10"/>
      <c r="L573" s="10"/>
      <c r="M573" s="10"/>
      <c r="N573" s="10"/>
      <c r="O573" s="10"/>
      <c r="P573" s="10"/>
      <c r="Q573" s="10"/>
      <c r="R573" s="10"/>
    </row>
    <row r="574" customFormat="false" ht="12.75" hidden="false" customHeight="true" outlineLevel="0" collapsed="false">
      <c r="A574" s="27" t="n">
        <f aca="false">B574</f>
        <v>45934</v>
      </c>
      <c r="B574" s="28" t="n">
        <f aca="false">B572+1</f>
        <v>45934</v>
      </c>
      <c r="C574" s="29"/>
      <c r="D574" s="34"/>
      <c r="E574" s="34"/>
      <c r="F574" s="34"/>
      <c r="G574" s="36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customFormat="false" ht="12.75" hidden="false" customHeight="true" outlineLevel="0" collapsed="false">
      <c r="A575" s="27"/>
      <c r="B575" s="33"/>
      <c r="C575" s="29"/>
      <c r="D575" s="34"/>
      <c r="E575" s="34"/>
      <c r="F575" s="34"/>
      <c r="G575" s="36"/>
      <c r="H575" s="10"/>
      <c r="I575" s="37"/>
      <c r="J575" s="10"/>
      <c r="K575" s="10"/>
      <c r="L575" s="10"/>
      <c r="M575" s="10"/>
      <c r="N575" s="10"/>
      <c r="O575" s="10"/>
      <c r="P575" s="10"/>
      <c r="Q575" s="10"/>
      <c r="R575" s="10"/>
    </row>
    <row r="576" customFormat="false" ht="12.75" hidden="false" customHeight="true" outlineLevel="0" collapsed="false">
      <c r="A576" s="27" t="n">
        <f aca="false">B576</f>
        <v>45935</v>
      </c>
      <c r="B576" s="28" t="n">
        <f aca="false">B574+1</f>
        <v>45935</v>
      </c>
      <c r="C576" s="29"/>
      <c r="D576" s="34"/>
      <c r="E576" s="34"/>
      <c r="F576" s="34"/>
      <c r="G576" s="36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customFormat="false" ht="12.75" hidden="false" customHeight="true" outlineLevel="0" collapsed="false">
      <c r="A577" s="27"/>
      <c r="B577" s="33"/>
      <c r="C577" s="29"/>
      <c r="D577" s="34"/>
      <c r="E577" s="34"/>
      <c r="F577" s="34"/>
      <c r="G577" s="36"/>
      <c r="H577" s="10"/>
      <c r="I577" s="37"/>
      <c r="J577" s="10"/>
      <c r="K577" s="10"/>
      <c r="L577" s="10"/>
      <c r="M577" s="10"/>
      <c r="N577" s="10"/>
      <c r="O577" s="10"/>
      <c r="P577" s="10"/>
      <c r="Q577" s="10"/>
      <c r="R577" s="10"/>
    </row>
    <row r="578" customFormat="false" ht="12.75" hidden="false" customHeight="true" outlineLevel="0" collapsed="false">
      <c r="A578" s="27" t="n">
        <f aca="false">B578</f>
        <v>45936</v>
      </c>
      <c r="B578" s="28" t="n">
        <f aca="false">B576+1</f>
        <v>45936</v>
      </c>
      <c r="C578" s="29"/>
      <c r="D578" s="34"/>
      <c r="E578" s="34"/>
      <c r="F578" s="34"/>
      <c r="G578" s="36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customFormat="false" ht="12.75" hidden="false" customHeight="true" outlineLevel="0" collapsed="false">
      <c r="A579" s="27"/>
      <c r="B579" s="33"/>
      <c r="C579" s="29"/>
      <c r="D579" s="34"/>
      <c r="E579" s="34"/>
      <c r="F579" s="34"/>
      <c r="G579" s="36"/>
      <c r="H579" s="10"/>
      <c r="I579" s="37"/>
      <c r="J579" s="10"/>
      <c r="K579" s="10"/>
      <c r="L579" s="10"/>
      <c r="M579" s="10"/>
      <c r="N579" s="10"/>
      <c r="O579" s="10"/>
      <c r="P579" s="10"/>
      <c r="Q579" s="10"/>
      <c r="R579" s="10"/>
    </row>
    <row r="580" customFormat="false" ht="12.75" hidden="false" customHeight="true" outlineLevel="0" collapsed="false">
      <c r="A580" s="27" t="n">
        <f aca="false">B580</f>
        <v>45937</v>
      </c>
      <c r="B580" s="28" t="n">
        <f aca="false">B578+1</f>
        <v>45937</v>
      </c>
      <c r="C580" s="29"/>
      <c r="D580" s="34" t="s">
        <v>57</v>
      </c>
      <c r="E580" s="34"/>
      <c r="F580" s="34"/>
      <c r="G580" s="36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customFormat="false" ht="12.75" hidden="false" customHeight="true" outlineLevel="0" collapsed="false">
      <c r="A581" s="27"/>
      <c r="B581" s="33"/>
      <c r="C581" s="29"/>
      <c r="D581" s="34"/>
      <c r="E581" s="34"/>
      <c r="F581" s="34"/>
      <c r="G581" s="36"/>
      <c r="H581" s="10"/>
      <c r="I581" s="37"/>
      <c r="J581" s="10"/>
      <c r="K581" s="10"/>
      <c r="L581" s="10"/>
      <c r="M581" s="10"/>
      <c r="N581" s="10"/>
      <c r="O581" s="10"/>
      <c r="P581" s="10"/>
      <c r="Q581" s="10"/>
      <c r="R581" s="10"/>
    </row>
    <row r="582" customFormat="false" ht="12.75" hidden="false" customHeight="true" outlineLevel="0" collapsed="false">
      <c r="A582" s="27" t="n">
        <f aca="false">B582</f>
        <v>45938</v>
      </c>
      <c r="B582" s="28" t="n">
        <f aca="false">B580+1</f>
        <v>45938</v>
      </c>
      <c r="C582" s="29"/>
      <c r="D582" s="34"/>
      <c r="E582" s="34"/>
      <c r="F582" s="34" t="s">
        <v>67</v>
      </c>
      <c r="G582" s="36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customFormat="false" ht="12.75" hidden="false" customHeight="true" outlineLevel="0" collapsed="false">
      <c r="A583" s="27"/>
      <c r="B583" s="33"/>
      <c r="C583" s="29"/>
      <c r="D583" s="34"/>
      <c r="E583" s="34"/>
      <c r="F583" s="34"/>
      <c r="G583" s="36"/>
      <c r="H583" s="10"/>
      <c r="I583" s="37"/>
      <c r="J583" s="10"/>
      <c r="K583" s="10"/>
      <c r="L583" s="10"/>
      <c r="M583" s="10"/>
      <c r="N583" s="10"/>
      <c r="O583" s="10"/>
      <c r="P583" s="10"/>
      <c r="Q583" s="10"/>
      <c r="R583" s="10"/>
    </row>
    <row r="584" customFormat="false" ht="12.75" hidden="false" customHeight="true" outlineLevel="0" collapsed="false">
      <c r="A584" s="27" t="n">
        <f aca="false">B584</f>
        <v>45939</v>
      </c>
      <c r="B584" s="28" t="n">
        <f aca="false">B582+1</f>
        <v>45939</v>
      </c>
      <c r="C584" s="29"/>
      <c r="D584" s="34"/>
      <c r="E584" s="34"/>
      <c r="F584" s="34"/>
      <c r="G584" s="36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customFormat="false" ht="12.75" hidden="false" customHeight="true" outlineLevel="0" collapsed="false">
      <c r="A585" s="27"/>
      <c r="B585" s="33"/>
      <c r="C585" s="29"/>
      <c r="D585" s="34"/>
      <c r="E585" s="34"/>
      <c r="F585" s="34"/>
      <c r="G585" s="36"/>
      <c r="H585" s="10"/>
      <c r="I585" s="37"/>
      <c r="J585" s="10"/>
      <c r="K585" s="10"/>
      <c r="L585" s="10"/>
      <c r="M585" s="10"/>
      <c r="N585" s="10"/>
      <c r="O585" s="10"/>
      <c r="P585" s="10"/>
      <c r="Q585" s="10"/>
      <c r="R585" s="10"/>
    </row>
    <row r="586" customFormat="false" ht="12.75" hidden="false" customHeight="true" outlineLevel="0" collapsed="false">
      <c r="A586" s="27" t="n">
        <f aca="false">B586</f>
        <v>45940</v>
      </c>
      <c r="B586" s="28" t="n">
        <f aca="false">B584+1</f>
        <v>45940</v>
      </c>
      <c r="C586" s="29"/>
      <c r="D586" s="41" t="s">
        <v>117</v>
      </c>
      <c r="E586" s="34" t="s">
        <v>55</v>
      </c>
      <c r="F586" s="34"/>
      <c r="G586" s="36" t="s">
        <v>118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customFormat="false" ht="12.75" hidden="false" customHeight="true" outlineLevel="0" collapsed="false">
      <c r="A587" s="27"/>
      <c r="B587" s="33"/>
      <c r="C587" s="29"/>
      <c r="D587" s="41"/>
      <c r="E587" s="41"/>
      <c r="F587" s="41"/>
      <c r="G587" s="36"/>
      <c r="H587" s="10"/>
      <c r="I587" s="37"/>
      <c r="J587" s="10"/>
      <c r="K587" s="10"/>
      <c r="L587" s="10"/>
      <c r="M587" s="10"/>
      <c r="N587" s="10"/>
      <c r="O587" s="10"/>
      <c r="P587" s="10"/>
      <c r="Q587" s="10"/>
      <c r="R587" s="10"/>
    </row>
    <row r="588" customFormat="false" ht="12.75" hidden="false" customHeight="true" outlineLevel="0" collapsed="false">
      <c r="A588" s="27" t="n">
        <f aca="false">B588</f>
        <v>45941</v>
      </c>
      <c r="B588" s="28" t="n">
        <f aca="false">B586+1</f>
        <v>45941</v>
      </c>
      <c r="C588" s="29"/>
      <c r="D588" s="34"/>
      <c r="E588" s="34"/>
      <c r="F588" s="34"/>
      <c r="G588" s="36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customFormat="false" ht="12.75" hidden="false" customHeight="true" outlineLevel="0" collapsed="false">
      <c r="A589" s="27"/>
      <c r="B589" s="33"/>
      <c r="C589" s="29"/>
      <c r="D589" s="34"/>
      <c r="E589" s="34"/>
      <c r="F589" s="34"/>
      <c r="G589" s="36"/>
      <c r="H589" s="10"/>
      <c r="I589" s="37"/>
      <c r="J589" s="10"/>
      <c r="K589" s="10"/>
      <c r="L589" s="10"/>
      <c r="M589" s="10"/>
      <c r="N589" s="10"/>
      <c r="O589" s="10"/>
      <c r="P589" s="10"/>
      <c r="Q589" s="10"/>
      <c r="R589" s="10"/>
    </row>
    <row r="590" customFormat="false" ht="12.75" hidden="false" customHeight="true" outlineLevel="0" collapsed="false">
      <c r="A590" s="27" t="n">
        <f aca="false">B590</f>
        <v>45942</v>
      </c>
      <c r="B590" s="28" t="n">
        <f aca="false">B588+1</f>
        <v>45942</v>
      </c>
      <c r="C590" s="29"/>
      <c r="D590" s="34"/>
      <c r="E590" s="34"/>
      <c r="F590" s="34"/>
      <c r="G590" s="36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customFormat="false" ht="12.75" hidden="false" customHeight="true" outlineLevel="0" collapsed="false">
      <c r="A591" s="27"/>
      <c r="B591" s="33"/>
      <c r="C591" s="29"/>
      <c r="D591" s="34"/>
      <c r="E591" s="34"/>
      <c r="F591" s="34"/>
      <c r="G591" s="36"/>
      <c r="H591" s="10"/>
      <c r="I591" s="37"/>
      <c r="J591" s="10"/>
      <c r="K591" s="10"/>
      <c r="L591" s="10"/>
      <c r="M591" s="10"/>
      <c r="N591" s="10"/>
      <c r="O591" s="10"/>
      <c r="P591" s="10"/>
      <c r="Q591" s="10"/>
      <c r="R591" s="10"/>
    </row>
    <row r="592" customFormat="false" ht="12.75" hidden="false" customHeight="true" outlineLevel="0" collapsed="false">
      <c r="A592" s="27" t="n">
        <f aca="false">B592</f>
        <v>45943</v>
      </c>
      <c r="B592" s="28" t="n">
        <f aca="false">B590+1</f>
        <v>45943</v>
      </c>
      <c r="C592" s="29" t="s">
        <v>119</v>
      </c>
      <c r="D592" s="34"/>
      <c r="E592" s="34"/>
      <c r="F592" s="34"/>
      <c r="G592" s="36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customFormat="false" ht="12.75" hidden="false" customHeight="true" outlineLevel="0" collapsed="false">
      <c r="A593" s="27"/>
      <c r="B593" s="33"/>
      <c r="C593" s="29"/>
      <c r="D593" s="34"/>
      <c r="E593" s="34"/>
      <c r="F593" s="34"/>
      <c r="G593" s="36"/>
      <c r="H593" s="10"/>
      <c r="I593" s="37"/>
      <c r="J593" s="10"/>
      <c r="K593" s="10"/>
      <c r="L593" s="10"/>
      <c r="M593" s="10"/>
      <c r="N593" s="10"/>
      <c r="O593" s="10"/>
      <c r="P593" s="10"/>
      <c r="Q593" s="10"/>
      <c r="R593" s="10"/>
    </row>
    <row r="594" customFormat="false" ht="12.75" hidden="false" customHeight="true" outlineLevel="0" collapsed="false">
      <c r="A594" s="27" t="n">
        <f aca="false">B594</f>
        <v>45944</v>
      </c>
      <c r="B594" s="28" t="n">
        <f aca="false">B592+1</f>
        <v>45944</v>
      </c>
      <c r="C594" s="29" t="s">
        <v>119</v>
      </c>
      <c r="D594" s="34"/>
      <c r="E594" s="34" t="s">
        <v>53</v>
      </c>
      <c r="F594" s="34"/>
      <c r="G594" s="36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customFormat="false" ht="12.75" hidden="false" customHeight="true" outlineLevel="0" collapsed="false">
      <c r="A595" s="27"/>
      <c r="B595" s="33"/>
      <c r="C595" s="29"/>
      <c r="D595" s="34"/>
      <c r="E595" s="34"/>
      <c r="F595" s="34"/>
      <c r="G595" s="36"/>
      <c r="H595" s="10"/>
      <c r="I595" s="37"/>
      <c r="J595" s="10"/>
      <c r="K595" s="10"/>
      <c r="L595" s="10"/>
      <c r="M595" s="10"/>
      <c r="N595" s="10"/>
      <c r="O595" s="10"/>
      <c r="P595" s="10"/>
      <c r="Q595" s="10"/>
      <c r="R595" s="10"/>
    </row>
    <row r="596" customFormat="false" ht="12.75" hidden="false" customHeight="true" outlineLevel="0" collapsed="false">
      <c r="A596" s="27" t="n">
        <f aca="false">B596</f>
        <v>45945</v>
      </c>
      <c r="B596" s="28" t="n">
        <f aca="false">B594+1</f>
        <v>45945</v>
      </c>
      <c r="C596" s="29" t="s">
        <v>119</v>
      </c>
      <c r="D596" s="34"/>
      <c r="E596" s="34"/>
      <c r="F596" s="34" t="s">
        <v>58</v>
      </c>
      <c r="G596" s="36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customFormat="false" ht="12.75" hidden="false" customHeight="true" outlineLevel="0" collapsed="false">
      <c r="A597" s="27"/>
      <c r="B597" s="33"/>
      <c r="C597" s="29"/>
      <c r="D597" s="34"/>
      <c r="E597" s="34"/>
      <c r="F597" s="34"/>
      <c r="G597" s="36"/>
      <c r="H597" s="10"/>
      <c r="I597" s="37"/>
      <c r="J597" s="10"/>
      <c r="K597" s="10"/>
      <c r="L597" s="10"/>
      <c r="M597" s="10"/>
      <c r="N597" s="10"/>
      <c r="O597" s="10"/>
      <c r="P597" s="10"/>
      <c r="Q597" s="10"/>
      <c r="R597" s="10"/>
    </row>
    <row r="598" customFormat="false" ht="12.75" hidden="false" customHeight="true" outlineLevel="0" collapsed="false">
      <c r="A598" s="27" t="n">
        <f aca="false">B598</f>
        <v>45946</v>
      </c>
      <c r="B598" s="28" t="n">
        <f aca="false">B596+1</f>
        <v>45946</v>
      </c>
      <c r="C598" s="29" t="s">
        <v>119</v>
      </c>
      <c r="D598" s="34"/>
      <c r="E598" s="34"/>
      <c r="F598" s="34"/>
      <c r="G598" s="36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customFormat="false" ht="12.75" hidden="false" customHeight="true" outlineLevel="0" collapsed="false">
      <c r="A599" s="27"/>
      <c r="B599" s="33"/>
      <c r="C599" s="29"/>
      <c r="D599" s="34"/>
      <c r="E599" s="34"/>
      <c r="F599" s="34"/>
      <c r="G599" s="36"/>
      <c r="H599" s="10"/>
      <c r="I599" s="37"/>
      <c r="J599" s="10"/>
      <c r="K599" s="10"/>
      <c r="L599" s="10"/>
      <c r="M599" s="10"/>
      <c r="N599" s="10"/>
      <c r="O599" s="10"/>
      <c r="P599" s="10"/>
      <c r="Q599" s="10"/>
      <c r="R599" s="10"/>
    </row>
    <row r="600" customFormat="false" ht="12.75" hidden="false" customHeight="true" outlineLevel="0" collapsed="false">
      <c r="A600" s="27" t="n">
        <f aca="false">B600</f>
        <v>45947</v>
      </c>
      <c r="B600" s="28" t="n">
        <f aca="false">B598+1</f>
        <v>45947</v>
      </c>
      <c r="C600" s="29" t="s">
        <v>119</v>
      </c>
      <c r="D600" s="34"/>
      <c r="E600" s="34"/>
      <c r="F600" s="34" t="s">
        <v>59</v>
      </c>
      <c r="G600" s="36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customFormat="false" ht="12.75" hidden="false" customHeight="true" outlineLevel="0" collapsed="false">
      <c r="A601" s="27"/>
      <c r="B601" s="33"/>
      <c r="C601" s="29"/>
      <c r="D601" s="34"/>
      <c r="E601" s="34"/>
      <c r="F601" s="34"/>
      <c r="G601" s="36"/>
      <c r="H601" s="10"/>
      <c r="I601" s="37"/>
      <c r="J601" s="10"/>
      <c r="K601" s="10"/>
      <c r="L601" s="10"/>
      <c r="M601" s="10"/>
      <c r="N601" s="10"/>
      <c r="O601" s="10"/>
      <c r="P601" s="10"/>
      <c r="Q601" s="10"/>
      <c r="R601" s="10"/>
    </row>
    <row r="602" customFormat="false" ht="12.75" hidden="false" customHeight="true" outlineLevel="0" collapsed="false">
      <c r="A602" s="27" t="n">
        <f aca="false">B602</f>
        <v>45948</v>
      </c>
      <c r="B602" s="28" t="n">
        <f aca="false">B600+1</f>
        <v>45948</v>
      </c>
      <c r="C602" s="29" t="s">
        <v>119</v>
      </c>
      <c r="D602" s="34"/>
      <c r="E602" s="34"/>
      <c r="F602" s="34"/>
      <c r="G602" s="36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customFormat="false" ht="12.75" hidden="false" customHeight="true" outlineLevel="0" collapsed="false">
      <c r="A603" s="27"/>
      <c r="B603" s="33"/>
      <c r="C603" s="29"/>
      <c r="D603" s="34"/>
      <c r="E603" s="34"/>
      <c r="F603" s="34"/>
      <c r="G603" s="36"/>
      <c r="H603" s="10"/>
      <c r="I603" s="37"/>
      <c r="J603" s="10"/>
      <c r="K603" s="10"/>
      <c r="L603" s="10"/>
      <c r="M603" s="10"/>
      <c r="N603" s="10"/>
      <c r="O603" s="10"/>
      <c r="P603" s="10"/>
      <c r="Q603" s="10"/>
      <c r="R603" s="10"/>
    </row>
    <row r="604" customFormat="false" ht="12.75" hidden="false" customHeight="true" outlineLevel="0" collapsed="false">
      <c r="A604" s="27" t="n">
        <f aca="false">B604</f>
        <v>45949</v>
      </c>
      <c r="B604" s="28" t="n">
        <f aca="false">B602+1</f>
        <v>45949</v>
      </c>
      <c r="C604" s="29" t="s">
        <v>119</v>
      </c>
      <c r="D604" s="34"/>
      <c r="E604" s="34"/>
      <c r="F604" s="34" t="s">
        <v>120</v>
      </c>
      <c r="G604" s="36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customFormat="false" ht="12.75" hidden="false" customHeight="true" outlineLevel="0" collapsed="false">
      <c r="A605" s="27"/>
      <c r="B605" s="33"/>
      <c r="C605" s="29"/>
      <c r="D605" s="34"/>
      <c r="E605" s="34"/>
      <c r="F605" s="34"/>
      <c r="G605" s="36"/>
      <c r="H605" s="10"/>
      <c r="I605" s="37"/>
      <c r="J605" s="10"/>
      <c r="K605" s="10"/>
      <c r="L605" s="10"/>
      <c r="M605" s="10"/>
      <c r="N605" s="10"/>
      <c r="O605" s="10"/>
      <c r="P605" s="10"/>
      <c r="Q605" s="10"/>
      <c r="R605" s="10"/>
    </row>
    <row r="606" customFormat="false" ht="12.75" hidden="false" customHeight="true" outlineLevel="0" collapsed="false">
      <c r="A606" s="27" t="n">
        <f aca="false">B606</f>
        <v>45950</v>
      </c>
      <c r="B606" s="28" t="n">
        <f aca="false">B604+1</f>
        <v>45950</v>
      </c>
      <c r="C606" s="29" t="s">
        <v>119</v>
      </c>
      <c r="D606" s="34"/>
      <c r="E606" s="34"/>
      <c r="F606" s="34"/>
      <c r="G606" s="36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customFormat="false" ht="12.75" hidden="false" customHeight="true" outlineLevel="0" collapsed="false">
      <c r="A607" s="27"/>
      <c r="B607" s="33"/>
      <c r="C607" s="29"/>
      <c r="D607" s="34"/>
      <c r="E607" s="34"/>
      <c r="F607" s="34"/>
      <c r="G607" s="36"/>
      <c r="H607" s="10"/>
      <c r="I607" s="37"/>
      <c r="J607" s="10"/>
      <c r="K607" s="10"/>
      <c r="L607" s="10"/>
      <c r="M607" s="10"/>
      <c r="N607" s="10"/>
      <c r="O607" s="10"/>
      <c r="P607" s="10"/>
      <c r="Q607" s="10"/>
      <c r="R607" s="10"/>
    </row>
    <row r="608" customFormat="false" ht="12.75" hidden="false" customHeight="true" outlineLevel="0" collapsed="false">
      <c r="A608" s="27" t="n">
        <f aca="false">B608</f>
        <v>45951</v>
      </c>
      <c r="B608" s="28" t="n">
        <f aca="false">B606+1</f>
        <v>45951</v>
      </c>
      <c r="C608" s="29" t="s">
        <v>119</v>
      </c>
      <c r="D608" s="34"/>
      <c r="E608" s="34" t="s">
        <v>53</v>
      </c>
      <c r="F608" s="34"/>
      <c r="G608" s="36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customFormat="false" ht="12.75" hidden="false" customHeight="true" outlineLevel="0" collapsed="false">
      <c r="A609" s="27"/>
      <c r="B609" s="33"/>
      <c r="C609" s="29"/>
      <c r="D609" s="34"/>
      <c r="E609" s="34"/>
      <c r="F609" s="34"/>
      <c r="G609" s="36"/>
      <c r="H609" s="10"/>
      <c r="I609" s="37"/>
      <c r="J609" s="10"/>
      <c r="K609" s="10"/>
      <c r="L609" s="10"/>
      <c r="M609" s="10"/>
      <c r="N609" s="10"/>
      <c r="O609" s="10"/>
      <c r="P609" s="10"/>
      <c r="Q609" s="10"/>
      <c r="R609" s="10"/>
    </row>
    <row r="610" customFormat="false" ht="12.75" hidden="false" customHeight="true" outlineLevel="0" collapsed="false">
      <c r="A610" s="27" t="n">
        <f aca="false">B610</f>
        <v>45952</v>
      </c>
      <c r="B610" s="28" t="n">
        <f aca="false">B608+1</f>
        <v>45952</v>
      </c>
      <c r="C610" s="29" t="s">
        <v>119</v>
      </c>
      <c r="D610" s="34"/>
      <c r="E610" s="34"/>
      <c r="F610" s="34"/>
      <c r="G610" s="36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customFormat="false" ht="12.75" hidden="false" customHeight="true" outlineLevel="0" collapsed="false">
      <c r="A611" s="27"/>
      <c r="B611" s="33"/>
      <c r="C611" s="29"/>
      <c r="D611" s="34"/>
      <c r="E611" s="34"/>
      <c r="F611" s="34"/>
      <c r="G611" s="36"/>
      <c r="H611" s="10"/>
      <c r="I611" s="37"/>
      <c r="J611" s="10"/>
      <c r="K611" s="10"/>
      <c r="L611" s="10"/>
      <c r="M611" s="10"/>
      <c r="N611" s="10"/>
      <c r="O611" s="10"/>
      <c r="P611" s="10"/>
      <c r="Q611" s="10"/>
      <c r="R611" s="10"/>
    </row>
    <row r="612" customFormat="false" ht="12.75" hidden="false" customHeight="true" outlineLevel="0" collapsed="false">
      <c r="A612" s="27" t="n">
        <f aca="false">B612</f>
        <v>45953</v>
      </c>
      <c r="B612" s="28" t="n">
        <f aca="false">B610+1</f>
        <v>45953</v>
      </c>
      <c r="C612" s="29" t="s">
        <v>119</v>
      </c>
      <c r="D612" s="34"/>
      <c r="E612" s="34"/>
      <c r="F612" s="34"/>
      <c r="G612" s="36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customFormat="false" ht="12.75" hidden="false" customHeight="true" outlineLevel="0" collapsed="false">
      <c r="A613" s="27"/>
      <c r="B613" s="33"/>
      <c r="C613" s="29"/>
      <c r="D613" s="34"/>
      <c r="E613" s="34"/>
      <c r="F613" s="34"/>
      <c r="G613" s="36"/>
      <c r="H613" s="10"/>
      <c r="I613" s="37"/>
      <c r="J613" s="10"/>
      <c r="K613" s="10"/>
      <c r="L613" s="10"/>
      <c r="M613" s="10"/>
      <c r="N613" s="10"/>
      <c r="O613" s="10"/>
      <c r="P613" s="10"/>
      <c r="Q613" s="10"/>
      <c r="R613" s="10"/>
    </row>
    <row r="614" customFormat="false" ht="12.75" hidden="false" customHeight="true" outlineLevel="0" collapsed="false">
      <c r="A614" s="27" t="n">
        <f aca="false">B614</f>
        <v>45954</v>
      </c>
      <c r="B614" s="28" t="n">
        <f aca="false">B612+1</f>
        <v>45954</v>
      </c>
      <c r="C614" s="29" t="s">
        <v>119</v>
      </c>
      <c r="D614" s="34"/>
      <c r="E614" s="34"/>
      <c r="F614" s="34"/>
      <c r="G614" s="36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customFormat="false" ht="12.75" hidden="false" customHeight="true" outlineLevel="0" collapsed="false">
      <c r="A615" s="27"/>
      <c r="B615" s="33"/>
      <c r="C615" s="29"/>
      <c r="D615" s="34"/>
      <c r="E615" s="34"/>
      <c r="F615" s="34"/>
      <c r="G615" s="36"/>
      <c r="H615" s="10"/>
      <c r="I615" s="37"/>
      <c r="J615" s="10"/>
      <c r="K615" s="10"/>
      <c r="L615" s="10"/>
      <c r="M615" s="10"/>
      <c r="N615" s="10"/>
      <c r="O615" s="10"/>
      <c r="P615" s="10"/>
      <c r="Q615" s="10"/>
      <c r="R615" s="10"/>
    </row>
    <row r="616" customFormat="false" ht="12.75" hidden="false" customHeight="true" outlineLevel="0" collapsed="false">
      <c r="A616" s="27" t="n">
        <f aca="false">B616</f>
        <v>45955</v>
      </c>
      <c r="B616" s="28" t="n">
        <f aca="false">B614+1</f>
        <v>45955</v>
      </c>
      <c r="C616" s="29" t="s">
        <v>119</v>
      </c>
      <c r="D616" s="34"/>
      <c r="E616" s="34"/>
      <c r="F616" s="34"/>
      <c r="G616" s="36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customFormat="false" ht="12.75" hidden="false" customHeight="true" outlineLevel="0" collapsed="false">
      <c r="A617" s="27"/>
      <c r="B617" s="33"/>
      <c r="C617" s="29"/>
      <c r="D617" s="34"/>
      <c r="E617" s="34"/>
      <c r="F617" s="34"/>
      <c r="G617" s="36"/>
      <c r="H617" s="10"/>
      <c r="I617" s="37"/>
      <c r="J617" s="10"/>
      <c r="K617" s="10"/>
      <c r="L617" s="10"/>
      <c r="M617" s="10"/>
      <c r="N617" s="10"/>
      <c r="O617" s="10"/>
      <c r="P617" s="10"/>
      <c r="Q617" s="10"/>
      <c r="R617" s="10"/>
    </row>
    <row r="618" customFormat="false" ht="12.75" hidden="false" customHeight="true" outlineLevel="0" collapsed="false">
      <c r="A618" s="27" t="n">
        <f aca="false">B618</f>
        <v>45956</v>
      </c>
      <c r="B618" s="28" t="n">
        <f aca="false">B616+1</f>
        <v>45956</v>
      </c>
      <c r="C618" s="29"/>
      <c r="D618" s="34"/>
      <c r="E618" s="34"/>
      <c r="F618" s="34" t="s">
        <v>63</v>
      </c>
      <c r="G618" s="36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customFormat="false" ht="12.75" hidden="false" customHeight="true" outlineLevel="0" collapsed="false">
      <c r="A619" s="27"/>
      <c r="B619" s="33"/>
      <c r="C619" s="29"/>
      <c r="D619" s="34"/>
      <c r="E619" s="34"/>
      <c r="F619" s="34"/>
      <c r="G619" s="36"/>
      <c r="H619" s="10"/>
      <c r="I619" s="37"/>
      <c r="J619" s="10"/>
      <c r="K619" s="10"/>
      <c r="L619" s="10"/>
      <c r="M619" s="10"/>
      <c r="N619" s="10"/>
      <c r="O619" s="10"/>
      <c r="P619" s="10"/>
      <c r="Q619" s="10"/>
      <c r="R619" s="10"/>
    </row>
    <row r="620" customFormat="false" ht="12.75" hidden="false" customHeight="true" outlineLevel="0" collapsed="false">
      <c r="A620" s="27" t="n">
        <f aca="false">B620</f>
        <v>45957</v>
      </c>
      <c r="B620" s="28" t="n">
        <f aca="false">B618+1</f>
        <v>45957</v>
      </c>
      <c r="C620" s="29"/>
      <c r="D620" s="34"/>
      <c r="E620" s="34"/>
      <c r="F620" s="34"/>
      <c r="G620" s="36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customFormat="false" ht="12.75" hidden="false" customHeight="true" outlineLevel="0" collapsed="false">
      <c r="A621" s="27"/>
      <c r="B621" s="33"/>
      <c r="C621" s="29"/>
      <c r="D621" s="34"/>
      <c r="E621" s="34"/>
      <c r="F621" s="34"/>
      <c r="G621" s="36"/>
      <c r="H621" s="10"/>
      <c r="I621" s="37"/>
      <c r="J621" s="10"/>
      <c r="K621" s="10"/>
      <c r="L621" s="10"/>
      <c r="M621" s="10"/>
      <c r="N621" s="10"/>
      <c r="O621" s="10"/>
      <c r="P621" s="10"/>
      <c r="Q621" s="10"/>
      <c r="R621" s="10"/>
    </row>
    <row r="622" customFormat="false" ht="12.75" hidden="false" customHeight="true" outlineLevel="0" collapsed="false">
      <c r="A622" s="27" t="n">
        <f aca="false">B622</f>
        <v>45958</v>
      </c>
      <c r="B622" s="28" t="n">
        <f aca="false">B620+1</f>
        <v>45958</v>
      </c>
      <c r="C622" s="29"/>
      <c r="D622" s="34"/>
      <c r="E622" s="34" t="s">
        <v>53</v>
      </c>
      <c r="F622" s="34"/>
      <c r="G622" s="36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customFormat="false" ht="12.75" hidden="false" customHeight="true" outlineLevel="0" collapsed="false">
      <c r="A623" s="27"/>
      <c r="B623" s="33"/>
      <c r="C623" s="29"/>
      <c r="D623" s="34"/>
      <c r="E623" s="34"/>
      <c r="F623" s="34"/>
      <c r="G623" s="36"/>
      <c r="H623" s="10"/>
      <c r="I623" s="37"/>
      <c r="J623" s="10"/>
      <c r="K623" s="10"/>
      <c r="L623" s="10"/>
      <c r="M623" s="10"/>
      <c r="N623" s="10"/>
      <c r="O623" s="10"/>
      <c r="P623" s="10"/>
      <c r="Q623" s="10"/>
      <c r="R623" s="10"/>
    </row>
    <row r="624" customFormat="false" ht="12.75" hidden="false" customHeight="true" outlineLevel="0" collapsed="false">
      <c r="A624" s="27" t="n">
        <f aca="false">B624</f>
        <v>45959</v>
      </c>
      <c r="B624" s="28" t="n">
        <f aca="false">B622+1</f>
        <v>45959</v>
      </c>
      <c r="C624" s="29"/>
      <c r="D624" s="34"/>
      <c r="E624" s="34"/>
      <c r="F624" s="34"/>
      <c r="G624" s="36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customFormat="false" ht="12.75" hidden="false" customHeight="true" outlineLevel="0" collapsed="false">
      <c r="A625" s="27"/>
      <c r="B625" s="33"/>
      <c r="C625" s="29"/>
      <c r="D625" s="34"/>
      <c r="E625" s="34"/>
      <c r="F625" s="34"/>
      <c r="G625" s="36"/>
      <c r="H625" s="10"/>
      <c r="I625" s="37"/>
      <c r="J625" s="10"/>
      <c r="K625" s="10"/>
      <c r="L625" s="10"/>
      <c r="M625" s="10"/>
      <c r="N625" s="10"/>
      <c r="O625" s="10"/>
      <c r="P625" s="10"/>
      <c r="Q625" s="10"/>
      <c r="R625" s="10"/>
    </row>
    <row r="626" customFormat="false" ht="12.75" hidden="false" customHeight="true" outlineLevel="0" collapsed="false">
      <c r="A626" s="27" t="n">
        <f aca="false">B626</f>
        <v>45960</v>
      </c>
      <c r="B626" s="28" t="n">
        <f aca="false">B624+1</f>
        <v>45960</v>
      </c>
      <c r="C626" s="29"/>
      <c r="D626" s="34"/>
      <c r="E626" s="34"/>
      <c r="F626" s="34"/>
      <c r="G626" s="36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customFormat="false" ht="12.75" hidden="false" customHeight="true" outlineLevel="0" collapsed="false">
      <c r="A627" s="27"/>
      <c r="B627" s="33"/>
      <c r="C627" s="29"/>
      <c r="D627" s="34"/>
      <c r="E627" s="34"/>
      <c r="F627" s="34"/>
      <c r="G627" s="36"/>
      <c r="H627" s="10"/>
      <c r="I627" s="37"/>
      <c r="J627" s="10"/>
      <c r="K627" s="10"/>
      <c r="L627" s="10"/>
      <c r="M627" s="10"/>
      <c r="N627" s="10"/>
      <c r="O627" s="10"/>
      <c r="P627" s="10"/>
      <c r="Q627" s="10"/>
      <c r="R627" s="10"/>
    </row>
    <row r="628" customFormat="false" ht="12.75" hidden="false" customHeight="true" outlineLevel="0" collapsed="false">
      <c r="A628" s="27" t="n">
        <f aca="false">B628</f>
        <v>45961</v>
      </c>
      <c r="B628" s="28" t="n">
        <f aca="false">B626+1</f>
        <v>45961</v>
      </c>
      <c r="C628" s="29"/>
      <c r="D628" s="34" t="s">
        <v>121</v>
      </c>
      <c r="E628" s="34" t="s">
        <v>55</v>
      </c>
      <c r="F628" s="34"/>
      <c r="G628" s="36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customFormat="false" ht="12.75" hidden="false" customHeight="true" outlineLevel="0" collapsed="false">
      <c r="A629" s="27"/>
      <c r="B629" s="33"/>
      <c r="C629" s="29"/>
      <c r="D629" s="34"/>
      <c r="E629" s="34"/>
      <c r="F629" s="34"/>
      <c r="G629" s="36"/>
      <c r="H629" s="10"/>
      <c r="I629" s="37"/>
      <c r="J629" s="10"/>
      <c r="K629" s="10"/>
      <c r="L629" s="10"/>
      <c r="M629" s="10"/>
      <c r="N629" s="10"/>
      <c r="O629" s="10"/>
      <c r="P629" s="10"/>
      <c r="Q629" s="10"/>
      <c r="R629" s="10"/>
    </row>
    <row r="630" customFormat="false" ht="12.75" hidden="false" customHeight="true" outlineLevel="0" collapsed="false">
      <c r="A630" s="27" t="n">
        <f aca="false">B630</f>
        <v>45962</v>
      </c>
      <c r="B630" s="28" t="n">
        <f aca="false">B628+1</f>
        <v>45962</v>
      </c>
      <c r="C630" s="29"/>
      <c r="D630" s="34"/>
      <c r="E630" s="34"/>
      <c r="F630" s="34"/>
      <c r="G630" s="36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customFormat="false" ht="12.75" hidden="false" customHeight="true" outlineLevel="0" collapsed="false">
      <c r="A631" s="27"/>
      <c r="B631" s="33" t="s">
        <v>122</v>
      </c>
      <c r="C631" s="29"/>
      <c r="D631" s="34"/>
      <c r="E631" s="34"/>
      <c r="F631" s="34"/>
      <c r="G631" s="36"/>
      <c r="H631" s="10"/>
      <c r="I631" s="37"/>
      <c r="J631" s="10"/>
      <c r="K631" s="10"/>
      <c r="L631" s="10"/>
      <c r="M631" s="10"/>
      <c r="N631" s="10"/>
      <c r="O631" s="10"/>
      <c r="P631" s="10"/>
      <c r="Q631" s="10"/>
      <c r="R631" s="10"/>
    </row>
    <row r="632" customFormat="false" ht="12.75" hidden="false" customHeight="true" outlineLevel="0" collapsed="false">
      <c r="A632" s="27" t="n">
        <f aca="false">B632</f>
        <v>45963</v>
      </c>
      <c r="B632" s="28" t="n">
        <f aca="false">B630+1</f>
        <v>45963</v>
      </c>
      <c r="C632" s="29"/>
      <c r="D632" s="34"/>
      <c r="E632" s="34"/>
      <c r="F632" s="34"/>
      <c r="G632" s="36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customFormat="false" ht="12.75" hidden="false" customHeight="true" outlineLevel="0" collapsed="false">
      <c r="A633" s="27"/>
      <c r="B633" s="33"/>
      <c r="C633" s="29"/>
      <c r="D633" s="34"/>
      <c r="E633" s="34"/>
      <c r="F633" s="34"/>
      <c r="G633" s="36"/>
      <c r="H633" s="10"/>
      <c r="I633" s="37"/>
      <c r="J633" s="10"/>
      <c r="K633" s="10"/>
      <c r="L633" s="10"/>
      <c r="M633" s="10"/>
      <c r="N633" s="10"/>
      <c r="O633" s="10"/>
      <c r="P633" s="10"/>
      <c r="Q633" s="10"/>
      <c r="R633" s="10"/>
    </row>
    <row r="634" customFormat="false" ht="12.75" hidden="false" customHeight="true" outlineLevel="0" collapsed="false">
      <c r="A634" s="27" t="n">
        <f aca="false">B634</f>
        <v>45964</v>
      </c>
      <c r="B634" s="28" t="n">
        <f aca="false">B632+1</f>
        <v>45964</v>
      </c>
      <c r="C634" s="29"/>
      <c r="D634" s="34"/>
      <c r="E634" s="34"/>
      <c r="F634" s="34"/>
      <c r="G634" s="36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customFormat="false" ht="12.75" hidden="false" customHeight="true" outlineLevel="0" collapsed="false">
      <c r="A635" s="27"/>
      <c r="B635" s="33"/>
      <c r="C635" s="29"/>
      <c r="D635" s="34"/>
      <c r="E635" s="34"/>
      <c r="F635" s="34"/>
      <c r="G635" s="36"/>
      <c r="H635" s="10"/>
      <c r="I635" s="37"/>
      <c r="J635" s="10"/>
      <c r="K635" s="10"/>
      <c r="L635" s="10"/>
      <c r="M635" s="10"/>
      <c r="N635" s="10"/>
      <c r="O635" s="10"/>
      <c r="P635" s="10"/>
      <c r="Q635" s="10"/>
      <c r="R635" s="10"/>
    </row>
    <row r="636" customFormat="false" ht="12.75" hidden="false" customHeight="true" outlineLevel="0" collapsed="false">
      <c r="A636" s="27" t="n">
        <f aca="false">B636</f>
        <v>45965</v>
      </c>
      <c r="B636" s="28" t="n">
        <f aca="false">B634+1</f>
        <v>45965</v>
      </c>
      <c r="C636" s="29"/>
      <c r="D636" s="34"/>
      <c r="E636" s="34" t="s">
        <v>53</v>
      </c>
      <c r="F636" s="34"/>
      <c r="G636" s="36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customFormat="false" ht="12.75" hidden="false" customHeight="true" outlineLevel="0" collapsed="false">
      <c r="A637" s="27"/>
      <c r="B637" s="33"/>
      <c r="C637" s="29"/>
      <c r="D637" s="34"/>
      <c r="E637" s="34"/>
      <c r="F637" s="34"/>
      <c r="G637" s="36"/>
      <c r="H637" s="10"/>
      <c r="I637" s="37"/>
      <c r="J637" s="10"/>
      <c r="K637" s="10"/>
      <c r="L637" s="10"/>
      <c r="M637" s="10"/>
      <c r="N637" s="10"/>
      <c r="O637" s="10"/>
      <c r="P637" s="10"/>
      <c r="Q637" s="10"/>
      <c r="R637" s="10"/>
    </row>
    <row r="638" customFormat="false" ht="12.75" hidden="false" customHeight="true" outlineLevel="0" collapsed="false">
      <c r="A638" s="27" t="n">
        <f aca="false">B638</f>
        <v>45966</v>
      </c>
      <c r="B638" s="28" t="n">
        <f aca="false">B636+1</f>
        <v>45966</v>
      </c>
      <c r="C638" s="29"/>
      <c r="D638" s="34"/>
      <c r="E638" s="34"/>
      <c r="F638" s="34" t="s">
        <v>65</v>
      </c>
      <c r="G638" s="36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customFormat="false" ht="12.75" hidden="false" customHeight="true" outlineLevel="0" collapsed="false">
      <c r="A639" s="27"/>
      <c r="B639" s="33"/>
      <c r="C639" s="29"/>
      <c r="D639" s="34"/>
      <c r="E639" s="34"/>
      <c r="F639" s="34"/>
      <c r="G639" s="36"/>
      <c r="H639" s="10"/>
      <c r="I639" s="37"/>
      <c r="J639" s="10"/>
      <c r="K639" s="10"/>
      <c r="L639" s="10"/>
      <c r="M639" s="10"/>
      <c r="N639" s="10"/>
      <c r="O639" s="10"/>
      <c r="P639" s="10"/>
      <c r="Q639" s="10"/>
      <c r="R639" s="10"/>
    </row>
    <row r="640" customFormat="false" ht="12.75" hidden="false" customHeight="true" outlineLevel="0" collapsed="false">
      <c r="A640" s="27" t="n">
        <f aca="false">B640</f>
        <v>45967</v>
      </c>
      <c r="B640" s="28" t="n">
        <f aca="false">B638+1</f>
        <v>45967</v>
      </c>
      <c r="C640" s="29"/>
      <c r="D640" s="34"/>
      <c r="E640" s="34"/>
      <c r="F640" s="34"/>
      <c r="G640" s="36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customFormat="false" ht="12.75" hidden="false" customHeight="true" outlineLevel="0" collapsed="false">
      <c r="A641" s="27"/>
      <c r="B641" s="33"/>
      <c r="C641" s="29"/>
      <c r="D641" s="34"/>
      <c r="E641" s="34"/>
      <c r="F641" s="34"/>
      <c r="G641" s="36"/>
      <c r="H641" s="10"/>
      <c r="I641" s="37"/>
      <c r="J641" s="10"/>
      <c r="K641" s="10"/>
      <c r="L641" s="10"/>
      <c r="M641" s="10"/>
      <c r="N641" s="10"/>
      <c r="O641" s="10"/>
      <c r="P641" s="10"/>
      <c r="Q641" s="10"/>
      <c r="R641" s="10"/>
    </row>
    <row r="642" customFormat="false" ht="12.75" hidden="false" customHeight="true" outlineLevel="0" collapsed="false">
      <c r="A642" s="27" t="n">
        <f aca="false">B642</f>
        <v>45968</v>
      </c>
      <c r="B642" s="28" t="n">
        <f aca="false">B640+1</f>
        <v>45968</v>
      </c>
      <c r="C642" s="29"/>
      <c r="D642" s="34"/>
      <c r="E642" s="34" t="s">
        <v>55</v>
      </c>
      <c r="F642" s="34" t="s">
        <v>66</v>
      </c>
      <c r="G642" s="36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customFormat="false" ht="12.75" hidden="false" customHeight="true" outlineLevel="0" collapsed="false">
      <c r="A643" s="27"/>
      <c r="B643" s="33"/>
      <c r="C643" s="29"/>
      <c r="D643" s="34"/>
      <c r="E643" s="34"/>
      <c r="F643" s="34"/>
      <c r="G643" s="36"/>
      <c r="H643" s="10"/>
      <c r="I643" s="37"/>
      <c r="J643" s="10"/>
      <c r="K643" s="10"/>
      <c r="L643" s="10"/>
      <c r="M643" s="10"/>
      <c r="N643" s="10"/>
      <c r="O643" s="10"/>
      <c r="P643" s="10"/>
      <c r="Q643" s="10"/>
      <c r="R643" s="10"/>
    </row>
    <row r="644" customFormat="false" ht="12.75" hidden="false" customHeight="true" outlineLevel="0" collapsed="false">
      <c r="A644" s="27" t="n">
        <f aca="false">B644</f>
        <v>45969</v>
      </c>
      <c r="B644" s="28" t="n">
        <f aca="false">B642+1</f>
        <v>45969</v>
      </c>
      <c r="C644" s="29"/>
      <c r="D644" s="34"/>
      <c r="E644" s="34"/>
      <c r="F644" s="34"/>
      <c r="G644" s="36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customFormat="false" ht="12.75" hidden="false" customHeight="true" outlineLevel="0" collapsed="false">
      <c r="A645" s="27"/>
      <c r="B645" s="33"/>
      <c r="C645" s="29"/>
      <c r="D645" s="34"/>
      <c r="E645" s="34"/>
      <c r="F645" s="34"/>
      <c r="G645" s="36"/>
      <c r="H645" s="10"/>
      <c r="I645" s="37"/>
      <c r="J645" s="10"/>
      <c r="K645" s="10"/>
      <c r="L645" s="10"/>
      <c r="M645" s="10"/>
      <c r="N645" s="10"/>
      <c r="O645" s="10"/>
      <c r="P645" s="10"/>
      <c r="Q645" s="10"/>
      <c r="R645" s="10"/>
    </row>
    <row r="646" customFormat="false" ht="12.75" hidden="false" customHeight="true" outlineLevel="0" collapsed="false">
      <c r="A646" s="27" t="n">
        <f aca="false">B646</f>
        <v>45970</v>
      </c>
      <c r="B646" s="28" t="n">
        <f aca="false">B644+1</f>
        <v>45970</v>
      </c>
      <c r="C646" s="29"/>
      <c r="D646" s="34"/>
      <c r="E646" s="34"/>
      <c r="F646" s="34"/>
      <c r="G646" s="36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customFormat="false" ht="12.75" hidden="false" customHeight="true" outlineLevel="0" collapsed="false">
      <c r="A647" s="27"/>
      <c r="B647" s="33"/>
      <c r="C647" s="29"/>
      <c r="D647" s="34"/>
      <c r="E647" s="34"/>
      <c r="F647" s="34"/>
      <c r="G647" s="36"/>
      <c r="H647" s="10"/>
      <c r="I647" s="37"/>
      <c r="J647" s="10"/>
      <c r="K647" s="10"/>
      <c r="L647" s="10"/>
      <c r="M647" s="10"/>
      <c r="N647" s="10"/>
      <c r="O647" s="10"/>
      <c r="P647" s="10"/>
      <c r="Q647" s="10"/>
      <c r="R647" s="10"/>
    </row>
    <row r="648" customFormat="false" ht="12.75" hidden="false" customHeight="true" outlineLevel="0" collapsed="false">
      <c r="A648" s="27" t="n">
        <f aca="false">B648</f>
        <v>45971</v>
      </c>
      <c r="B648" s="28" t="n">
        <f aca="false">B646+1</f>
        <v>45971</v>
      </c>
      <c r="C648" s="29"/>
      <c r="D648" s="34"/>
      <c r="E648" s="34"/>
      <c r="F648" s="34"/>
      <c r="G648" s="36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customFormat="false" ht="12.75" hidden="false" customHeight="true" outlineLevel="0" collapsed="false">
      <c r="A649" s="27"/>
      <c r="B649" s="33"/>
      <c r="C649" s="29"/>
      <c r="D649" s="34"/>
      <c r="E649" s="34"/>
      <c r="F649" s="34"/>
      <c r="G649" s="36"/>
      <c r="H649" s="10"/>
      <c r="I649" s="37"/>
      <c r="J649" s="10"/>
      <c r="K649" s="10"/>
      <c r="L649" s="10"/>
      <c r="M649" s="10"/>
      <c r="N649" s="10"/>
      <c r="O649" s="10"/>
      <c r="P649" s="10"/>
      <c r="Q649" s="10"/>
      <c r="R649" s="10"/>
    </row>
    <row r="650" customFormat="false" ht="12.75" hidden="false" customHeight="true" outlineLevel="0" collapsed="false">
      <c r="A650" s="27" t="n">
        <f aca="false">B650</f>
        <v>45972</v>
      </c>
      <c r="B650" s="28" t="n">
        <f aca="false">B648+1</f>
        <v>45972</v>
      </c>
      <c r="C650" s="29"/>
      <c r="D650" s="34" t="s">
        <v>57</v>
      </c>
      <c r="E650" s="34"/>
      <c r="F650" s="34"/>
      <c r="G650" s="36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customFormat="false" ht="12.75" hidden="false" customHeight="true" outlineLevel="0" collapsed="false">
      <c r="A651" s="27"/>
      <c r="B651" s="33"/>
      <c r="C651" s="29"/>
      <c r="D651" s="34"/>
      <c r="E651" s="34"/>
      <c r="F651" s="34"/>
      <c r="G651" s="36"/>
      <c r="H651" s="10"/>
      <c r="I651" s="37"/>
      <c r="J651" s="10"/>
      <c r="K651" s="10"/>
      <c r="L651" s="10"/>
      <c r="M651" s="10"/>
      <c r="N651" s="10"/>
      <c r="O651" s="10"/>
      <c r="P651" s="10"/>
      <c r="Q651" s="10"/>
      <c r="R651" s="10"/>
    </row>
    <row r="652" customFormat="false" ht="12.75" hidden="false" customHeight="true" outlineLevel="0" collapsed="false">
      <c r="A652" s="27" t="n">
        <f aca="false">B652</f>
        <v>45973</v>
      </c>
      <c r="B652" s="28" t="n">
        <f aca="false">B650+1</f>
        <v>45973</v>
      </c>
      <c r="C652" s="29"/>
      <c r="D652" s="34"/>
      <c r="E652" s="34"/>
      <c r="F652" s="34" t="s">
        <v>67</v>
      </c>
      <c r="G652" s="36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customFormat="false" ht="12.75" hidden="false" customHeight="true" outlineLevel="0" collapsed="false">
      <c r="A653" s="27"/>
      <c r="B653" s="33"/>
      <c r="C653" s="29"/>
      <c r="D653" s="34"/>
      <c r="E653" s="34"/>
      <c r="F653" s="34"/>
      <c r="G653" s="36"/>
      <c r="H653" s="10"/>
      <c r="I653" s="37"/>
      <c r="J653" s="10"/>
      <c r="K653" s="10"/>
      <c r="L653" s="10"/>
      <c r="M653" s="10"/>
      <c r="N653" s="10"/>
      <c r="O653" s="10"/>
      <c r="P653" s="10"/>
      <c r="Q653" s="10"/>
      <c r="R653" s="10"/>
    </row>
    <row r="654" customFormat="false" ht="12.75" hidden="false" customHeight="true" outlineLevel="0" collapsed="false">
      <c r="A654" s="27" t="n">
        <f aca="false">B654</f>
        <v>45974</v>
      </c>
      <c r="B654" s="28" t="n">
        <f aca="false">B652+1</f>
        <v>45974</v>
      </c>
      <c r="C654" s="29"/>
      <c r="D654" s="34"/>
      <c r="E654" s="34"/>
      <c r="F654" s="34"/>
      <c r="G654" s="36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customFormat="false" ht="12.75" hidden="false" customHeight="true" outlineLevel="0" collapsed="false">
      <c r="A655" s="27"/>
      <c r="B655" s="33"/>
      <c r="C655" s="29"/>
      <c r="D655" s="34"/>
      <c r="E655" s="34"/>
      <c r="F655" s="34"/>
      <c r="G655" s="36"/>
      <c r="H655" s="10"/>
      <c r="I655" s="37"/>
      <c r="J655" s="10"/>
      <c r="K655" s="10"/>
      <c r="L655" s="10"/>
      <c r="M655" s="10"/>
      <c r="N655" s="10"/>
      <c r="O655" s="10"/>
      <c r="P655" s="10"/>
      <c r="Q655" s="10"/>
      <c r="R655" s="10"/>
    </row>
    <row r="656" customFormat="false" ht="12.75" hidden="false" customHeight="true" outlineLevel="0" collapsed="false">
      <c r="A656" s="27" t="n">
        <f aca="false">B656</f>
        <v>45975</v>
      </c>
      <c r="B656" s="28" t="n">
        <f aca="false">B654+1</f>
        <v>45975</v>
      </c>
      <c r="C656" s="29"/>
      <c r="D656" s="34"/>
      <c r="E656" s="34" t="s">
        <v>55</v>
      </c>
      <c r="F656" s="34" t="s">
        <v>123</v>
      </c>
      <c r="G656" s="36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customFormat="false" ht="12.75" hidden="false" customHeight="true" outlineLevel="0" collapsed="false">
      <c r="A657" s="27"/>
      <c r="B657" s="33"/>
      <c r="C657" s="29"/>
      <c r="D657" s="34"/>
      <c r="E657" s="34"/>
      <c r="F657" s="34"/>
      <c r="G657" s="36"/>
      <c r="H657" s="10"/>
      <c r="I657" s="37"/>
      <c r="J657" s="10"/>
      <c r="K657" s="10"/>
      <c r="L657" s="10"/>
      <c r="M657" s="10"/>
      <c r="N657" s="10"/>
      <c r="O657" s="10"/>
      <c r="P657" s="10"/>
      <c r="Q657" s="10"/>
      <c r="R657" s="10"/>
    </row>
    <row r="658" customFormat="false" ht="12.75" hidden="false" customHeight="true" outlineLevel="0" collapsed="false">
      <c r="A658" s="27" t="n">
        <f aca="false">B658</f>
        <v>45976</v>
      </c>
      <c r="B658" s="28" t="n">
        <f aca="false">B656+1</f>
        <v>45976</v>
      </c>
      <c r="C658" s="29"/>
      <c r="D658" s="34" t="s">
        <v>124</v>
      </c>
      <c r="E658" s="34"/>
      <c r="F658" s="34"/>
      <c r="G658" s="36" t="s">
        <v>125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customFormat="false" ht="12.75" hidden="false" customHeight="true" outlineLevel="0" collapsed="false">
      <c r="A659" s="27"/>
      <c r="B659" s="33"/>
      <c r="C659" s="29"/>
      <c r="D659" s="34"/>
      <c r="E659" s="34"/>
      <c r="F659" s="34"/>
      <c r="G659" s="36"/>
      <c r="H659" s="10"/>
      <c r="I659" s="37"/>
      <c r="J659" s="10"/>
      <c r="K659" s="10"/>
      <c r="L659" s="10"/>
      <c r="M659" s="10"/>
      <c r="N659" s="10"/>
      <c r="O659" s="10"/>
      <c r="P659" s="10"/>
      <c r="Q659" s="10"/>
      <c r="R659" s="10"/>
    </row>
    <row r="660" customFormat="false" ht="12.75" hidden="false" customHeight="true" outlineLevel="0" collapsed="false">
      <c r="A660" s="27" t="n">
        <f aca="false">B660</f>
        <v>45977</v>
      </c>
      <c r="B660" s="28" t="n">
        <f aca="false">B658+1</f>
        <v>45977</v>
      </c>
      <c r="C660" s="29"/>
      <c r="D660" s="34" t="s">
        <v>126</v>
      </c>
      <c r="E660" s="34"/>
      <c r="F660" s="34"/>
      <c r="G660" s="36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customFormat="false" ht="12.75" hidden="false" customHeight="true" outlineLevel="0" collapsed="false">
      <c r="A661" s="27"/>
      <c r="B661" s="33" t="s">
        <v>127</v>
      </c>
      <c r="C661" s="29"/>
      <c r="D661" s="34"/>
      <c r="E661" s="34"/>
      <c r="F661" s="34"/>
      <c r="G661" s="36"/>
      <c r="H661" s="10"/>
      <c r="I661" s="37"/>
      <c r="J661" s="10"/>
      <c r="K661" s="10"/>
      <c r="L661" s="10"/>
      <c r="M661" s="10"/>
      <c r="N661" s="10"/>
      <c r="O661" s="10"/>
      <c r="P661" s="10"/>
      <c r="Q661" s="10"/>
      <c r="R661" s="10"/>
    </row>
    <row r="662" customFormat="false" ht="12.75" hidden="false" customHeight="true" outlineLevel="0" collapsed="false">
      <c r="A662" s="27" t="n">
        <f aca="false">B662</f>
        <v>45978</v>
      </c>
      <c r="B662" s="28" t="n">
        <f aca="false">B660+1</f>
        <v>45978</v>
      </c>
      <c r="C662" s="29"/>
      <c r="D662" s="34"/>
      <c r="E662" s="34"/>
      <c r="F662" s="34"/>
      <c r="G662" s="36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customFormat="false" ht="12.75" hidden="false" customHeight="true" outlineLevel="0" collapsed="false">
      <c r="A663" s="27"/>
      <c r="B663" s="33"/>
      <c r="C663" s="29"/>
      <c r="D663" s="34"/>
      <c r="E663" s="34"/>
      <c r="F663" s="34"/>
      <c r="G663" s="36"/>
      <c r="H663" s="10"/>
      <c r="I663" s="37"/>
      <c r="J663" s="10"/>
      <c r="K663" s="10"/>
      <c r="L663" s="10"/>
      <c r="M663" s="10"/>
      <c r="N663" s="10"/>
      <c r="O663" s="10"/>
      <c r="P663" s="10"/>
      <c r="Q663" s="10"/>
      <c r="R663" s="10"/>
    </row>
    <row r="664" customFormat="false" ht="12.75" hidden="false" customHeight="true" outlineLevel="0" collapsed="false">
      <c r="A664" s="27" t="n">
        <f aca="false">B664</f>
        <v>45979</v>
      </c>
      <c r="B664" s="28" t="n">
        <f aca="false">B662+1</f>
        <v>45979</v>
      </c>
      <c r="C664" s="29"/>
      <c r="D664" s="34"/>
      <c r="E664" s="34" t="s">
        <v>53</v>
      </c>
      <c r="F664" s="34"/>
      <c r="G664" s="36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customFormat="false" ht="12.75" hidden="false" customHeight="true" outlineLevel="0" collapsed="false">
      <c r="A665" s="27"/>
      <c r="B665" s="33"/>
      <c r="C665" s="29"/>
      <c r="D665" s="34"/>
      <c r="E665" s="34"/>
      <c r="F665" s="34"/>
      <c r="G665" s="36"/>
      <c r="H665" s="10"/>
      <c r="I665" s="37"/>
      <c r="J665" s="10"/>
      <c r="K665" s="10"/>
      <c r="L665" s="10"/>
      <c r="M665" s="10"/>
      <c r="N665" s="10"/>
      <c r="O665" s="10"/>
      <c r="P665" s="10"/>
      <c r="Q665" s="10"/>
      <c r="R665" s="10"/>
    </row>
    <row r="666" customFormat="false" ht="12.75" hidden="false" customHeight="true" outlineLevel="0" collapsed="false">
      <c r="A666" s="27" t="n">
        <f aca="false">B666</f>
        <v>45980</v>
      </c>
      <c r="B666" s="28" t="n">
        <f aca="false">B664+1</f>
        <v>45980</v>
      </c>
      <c r="C666" s="29"/>
      <c r="D666" s="34"/>
      <c r="E666" s="34"/>
      <c r="F666" s="34" t="s">
        <v>58</v>
      </c>
      <c r="G666" s="36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customFormat="false" ht="12.75" hidden="false" customHeight="true" outlineLevel="0" collapsed="false">
      <c r="A667" s="27"/>
      <c r="B667" s="33"/>
      <c r="C667" s="29"/>
      <c r="D667" s="34"/>
      <c r="E667" s="34"/>
      <c r="F667" s="34"/>
      <c r="G667" s="36"/>
      <c r="H667" s="10"/>
      <c r="I667" s="37"/>
      <c r="J667" s="10"/>
      <c r="K667" s="10"/>
      <c r="L667" s="10"/>
      <c r="M667" s="10"/>
      <c r="N667" s="10"/>
      <c r="O667" s="10"/>
      <c r="P667" s="10"/>
      <c r="Q667" s="10"/>
      <c r="R667" s="10"/>
    </row>
    <row r="668" customFormat="false" ht="12.75" hidden="false" customHeight="true" outlineLevel="0" collapsed="false">
      <c r="A668" s="27" t="n">
        <f aca="false">B668</f>
        <v>45981</v>
      </c>
      <c r="B668" s="28" t="n">
        <f aca="false">B666+1</f>
        <v>45981</v>
      </c>
      <c r="C668" s="29"/>
      <c r="D668" s="34"/>
      <c r="E668" s="34"/>
      <c r="F668" s="34"/>
      <c r="G668" s="36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customFormat="false" ht="12.75" hidden="false" customHeight="true" outlineLevel="0" collapsed="false">
      <c r="A669" s="27"/>
      <c r="B669" s="33"/>
      <c r="C669" s="29"/>
      <c r="D669" s="34"/>
      <c r="E669" s="34"/>
      <c r="F669" s="34"/>
      <c r="G669" s="36"/>
      <c r="H669" s="10"/>
      <c r="I669" s="37"/>
      <c r="J669" s="10"/>
      <c r="K669" s="10"/>
      <c r="L669" s="10"/>
      <c r="M669" s="10"/>
      <c r="N669" s="10"/>
      <c r="O669" s="10"/>
      <c r="P669" s="10"/>
      <c r="Q669" s="10"/>
      <c r="R669" s="10"/>
    </row>
    <row r="670" customFormat="false" ht="12.75" hidden="false" customHeight="true" outlineLevel="0" collapsed="false">
      <c r="A670" s="27" t="n">
        <f aca="false">B670</f>
        <v>45982</v>
      </c>
      <c r="B670" s="28" t="n">
        <f aca="false">B668+1</f>
        <v>45982</v>
      </c>
      <c r="C670" s="29"/>
      <c r="D670" s="34"/>
      <c r="E670" s="34" t="s">
        <v>55</v>
      </c>
      <c r="F670" s="34" t="s">
        <v>63</v>
      </c>
      <c r="G670" s="36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customFormat="false" ht="12.75" hidden="false" customHeight="true" outlineLevel="0" collapsed="false">
      <c r="A671" s="27"/>
      <c r="B671" s="33"/>
      <c r="C671" s="29"/>
      <c r="D671" s="34"/>
      <c r="E671" s="34"/>
      <c r="F671" s="34"/>
      <c r="G671" s="36"/>
      <c r="H671" s="10"/>
      <c r="I671" s="37"/>
      <c r="J671" s="10"/>
      <c r="K671" s="10"/>
      <c r="L671" s="10"/>
      <c r="M671" s="10"/>
      <c r="N671" s="10"/>
      <c r="O671" s="10"/>
      <c r="P671" s="10"/>
      <c r="Q671" s="10"/>
      <c r="R671" s="10"/>
    </row>
    <row r="672" customFormat="false" ht="12.75" hidden="false" customHeight="true" outlineLevel="0" collapsed="false">
      <c r="A672" s="27" t="n">
        <f aca="false">B672</f>
        <v>45983</v>
      </c>
      <c r="B672" s="28" t="n">
        <f aca="false">B670+1</f>
        <v>45983</v>
      </c>
      <c r="C672" s="29"/>
      <c r="D672" s="34"/>
      <c r="E672" s="34"/>
      <c r="F672" s="34" t="s">
        <v>59</v>
      </c>
      <c r="G672" s="36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customFormat="false" ht="12.75" hidden="false" customHeight="true" outlineLevel="0" collapsed="false">
      <c r="A673" s="27"/>
      <c r="B673" s="33"/>
      <c r="C673" s="29"/>
      <c r="D673" s="34"/>
      <c r="E673" s="34"/>
      <c r="F673" s="34"/>
      <c r="G673" s="36"/>
      <c r="H673" s="10"/>
      <c r="I673" s="37"/>
      <c r="J673" s="10"/>
      <c r="K673" s="10"/>
      <c r="L673" s="10"/>
      <c r="M673" s="10"/>
      <c r="N673" s="10"/>
      <c r="O673" s="10"/>
      <c r="P673" s="10"/>
      <c r="Q673" s="10"/>
      <c r="R673" s="10"/>
    </row>
    <row r="674" customFormat="false" ht="12.75" hidden="false" customHeight="true" outlineLevel="0" collapsed="false">
      <c r="A674" s="27" t="n">
        <f aca="false">B674</f>
        <v>45984</v>
      </c>
      <c r="B674" s="28" t="n">
        <f aca="false">B672+1</f>
        <v>45984</v>
      </c>
      <c r="C674" s="29"/>
      <c r="D674" s="34"/>
      <c r="E674" s="34"/>
      <c r="F674" s="34"/>
      <c r="G674" s="36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customFormat="false" ht="12.75" hidden="false" customHeight="true" outlineLevel="0" collapsed="false">
      <c r="A675" s="27"/>
      <c r="B675" s="33" t="s">
        <v>128</v>
      </c>
      <c r="C675" s="29"/>
      <c r="D675" s="34"/>
      <c r="E675" s="34"/>
      <c r="F675" s="34"/>
      <c r="G675" s="36"/>
      <c r="H675" s="10"/>
      <c r="I675" s="37"/>
      <c r="J675" s="10"/>
      <c r="K675" s="10"/>
      <c r="L675" s="10"/>
      <c r="M675" s="10"/>
      <c r="N675" s="10"/>
      <c r="O675" s="10"/>
      <c r="P675" s="10"/>
      <c r="Q675" s="10"/>
      <c r="R675" s="10"/>
    </row>
    <row r="676" customFormat="false" ht="12.75" hidden="false" customHeight="true" outlineLevel="0" collapsed="false">
      <c r="A676" s="27" t="n">
        <f aca="false">B676</f>
        <v>45985</v>
      </c>
      <c r="B676" s="28" t="n">
        <f aca="false">B674+1</f>
        <v>45985</v>
      </c>
      <c r="C676" s="29"/>
      <c r="D676" s="34"/>
      <c r="E676" s="34"/>
      <c r="F676" s="34"/>
      <c r="G676" s="36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customFormat="false" ht="12.75" hidden="false" customHeight="true" outlineLevel="0" collapsed="false">
      <c r="A677" s="27"/>
      <c r="B677" s="33"/>
      <c r="C677" s="29"/>
      <c r="D677" s="34"/>
      <c r="E677" s="34"/>
      <c r="F677" s="34"/>
      <c r="G677" s="36"/>
      <c r="H677" s="10"/>
      <c r="I677" s="37"/>
      <c r="J677" s="10"/>
      <c r="K677" s="10"/>
      <c r="L677" s="10"/>
      <c r="M677" s="10"/>
      <c r="N677" s="10"/>
      <c r="O677" s="10"/>
      <c r="P677" s="10"/>
      <c r="Q677" s="10"/>
      <c r="R677" s="10"/>
    </row>
    <row r="678" customFormat="false" ht="12.75" hidden="false" customHeight="true" outlineLevel="0" collapsed="false">
      <c r="A678" s="27" t="n">
        <f aca="false">B678</f>
        <v>45986</v>
      </c>
      <c r="B678" s="28" t="n">
        <f aca="false">B676+1</f>
        <v>45986</v>
      </c>
      <c r="C678" s="29"/>
      <c r="D678" s="34"/>
      <c r="E678" s="34" t="s">
        <v>53</v>
      </c>
      <c r="F678" s="34"/>
      <c r="G678" s="36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customFormat="false" ht="12.75" hidden="false" customHeight="true" outlineLevel="0" collapsed="false">
      <c r="A679" s="27"/>
      <c r="B679" s="33"/>
      <c r="C679" s="29"/>
      <c r="D679" s="34"/>
      <c r="E679" s="34"/>
      <c r="F679" s="34"/>
      <c r="G679" s="36"/>
      <c r="H679" s="10"/>
      <c r="I679" s="37"/>
      <c r="J679" s="10"/>
      <c r="K679" s="10"/>
      <c r="L679" s="10"/>
      <c r="M679" s="10"/>
      <c r="N679" s="10"/>
      <c r="O679" s="10"/>
      <c r="P679" s="10"/>
      <c r="Q679" s="10"/>
      <c r="R679" s="10"/>
    </row>
    <row r="680" customFormat="false" ht="12.75" hidden="false" customHeight="true" outlineLevel="0" collapsed="false">
      <c r="A680" s="27" t="n">
        <f aca="false">B680</f>
        <v>45987</v>
      </c>
      <c r="B680" s="28" t="n">
        <f aca="false">B678+1</f>
        <v>45987</v>
      </c>
      <c r="C680" s="29"/>
      <c r="D680" s="34"/>
      <c r="E680" s="34"/>
      <c r="F680" s="34"/>
      <c r="G680" s="36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customFormat="false" ht="12.75" hidden="false" customHeight="true" outlineLevel="0" collapsed="false">
      <c r="A681" s="27"/>
      <c r="B681" s="33"/>
      <c r="C681" s="29"/>
      <c r="D681" s="34"/>
      <c r="E681" s="34"/>
      <c r="F681" s="34"/>
      <c r="G681" s="36"/>
      <c r="H681" s="10"/>
      <c r="I681" s="37"/>
      <c r="J681" s="10"/>
      <c r="K681" s="10"/>
      <c r="L681" s="10"/>
      <c r="M681" s="10"/>
      <c r="N681" s="10"/>
      <c r="O681" s="10"/>
      <c r="P681" s="10"/>
      <c r="Q681" s="10"/>
      <c r="R681" s="10"/>
    </row>
    <row r="682" customFormat="false" ht="12.75" hidden="false" customHeight="true" outlineLevel="0" collapsed="false">
      <c r="A682" s="27" t="n">
        <f aca="false">B682</f>
        <v>45988</v>
      </c>
      <c r="B682" s="28" t="n">
        <f aca="false">B680+1</f>
        <v>45988</v>
      </c>
      <c r="C682" s="29"/>
      <c r="D682" s="34"/>
      <c r="E682" s="34"/>
      <c r="F682" s="34" t="s">
        <v>129</v>
      </c>
      <c r="G682" s="36" t="s">
        <v>130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customFormat="false" ht="12.75" hidden="false" customHeight="true" outlineLevel="0" collapsed="false">
      <c r="A683" s="27"/>
      <c r="B683" s="33"/>
      <c r="C683" s="29"/>
      <c r="D683" s="34"/>
      <c r="E683" s="34"/>
      <c r="F683" s="34"/>
      <c r="G683" s="36"/>
      <c r="H683" s="10"/>
      <c r="I683" s="37"/>
      <c r="J683" s="10"/>
      <c r="K683" s="10"/>
      <c r="L683" s="10"/>
      <c r="M683" s="10"/>
      <c r="N683" s="10"/>
      <c r="O683" s="10"/>
      <c r="P683" s="10"/>
      <c r="Q683" s="10"/>
      <c r="R683" s="10"/>
    </row>
    <row r="684" customFormat="false" ht="12.75" hidden="false" customHeight="true" outlineLevel="0" collapsed="false">
      <c r="A684" s="27" t="n">
        <f aca="false">B684</f>
        <v>45989</v>
      </c>
      <c r="B684" s="28" t="n">
        <f aca="false">B682+1</f>
        <v>45989</v>
      </c>
      <c r="C684" s="29"/>
      <c r="D684" s="34" t="s">
        <v>131</v>
      </c>
      <c r="E684" s="34" t="s">
        <v>55</v>
      </c>
      <c r="F684" s="34"/>
      <c r="G684" s="36" t="s">
        <v>130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customFormat="false" ht="12.75" hidden="false" customHeight="true" outlineLevel="0" collapsed="false">
      <c r="A685" s="27"/>
      <c r="B685" s="33"/>
      <c r="C685" s="29"/>
      <c r="D685" s="34"/>
      <c r="E685" s="34"/>
      <c r="F685" s="34"/>
      <c r="G685" s="36"/>
      <c r="H685" s="10"/>
      <c r="I685" s="37"/>
      <c r="J685" s="10"/>
      <c r="K685" s="10"/>
      <c r="L685" s="10"/>
      <c r="M685" s="10"/>
      <c r="N685" s="10"/>
      <c r="O685" s="10"/>
      <c r="P685" s="10"/>
      <c r="Q685" s="10"/>
      <c r="R685" s="10"/>
    </row>
    <row r="686" customFormat="false" ht="12.75" hidden="false" customHeight="true" outlineLevel="0" collapsed="false">
      <c r="A686" s="27" t="n">
        <f aca="false">B686</f>
        <v>45990</v>
      </c>
      <c r="B686" s="28" t="n">
        <f aca="false">B684+1</f>
        <v>45990</v>
      </c>
      <c r="C686" s="29"/>
      <c r="D686" s="34"/>
      <c r="E686" s="34"/>
      <c r="F686" s="34" t="s">
        <v>132</v>
      </c>
      <c r="G686" s="36" t="s">
        <v>133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customFormat="false" ht="12.75" hidden="false" customHeight="true" outlineLevel="0" collapsed="false">
      <c r="A687" s="27"/>
      <c r="B687" s="33"/>
      <c r="C687" s="29"/>
      <c r="D687" s="34"/>
      <c r="E687" s="34"/>
      <c r="F687" s="34"/>
      <c r="G687" s="36"/>
      <c r="H687" s="10"/>
      <c r="I687" s="37"/>
      <c r="J687" s="10"/>
      <c r="K687" s="10"/>
      <c r="L687" s="10"/>
      <c r="M687" s="10"/>
      <c r="N687" s="10"/>
      <c r="O687" s="10"/>
      <c r="P687" s="10"/>
      <c r="Q687" s="10"/>
      <c r="R687" s="10"/>
    </row>
    <row r="688" customFormat="false" ht="12.75" hidden="false" customHeight="true" outlineLevel="0" collapsed="false">
      <c r="A688" s="27" t="n">
        <f aca="false">B688</f>
        <v>45991</v>
      </c>
      <c r="B688" s="28" t="n">
        <f aca="false">B686+1</f>
        <v>45991</v>
      </c>
      <c r="C688" s="29"/>
      <c r="D688" s="34"/>
      <c r="E688" s="34"/>
      <c r="F688" s="34" t="s">
        <v>134</v>
      </c>
      <c r="G688" s="36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customFormat="false" ht="12.75" hidden="false" customHeight="true" outlineLevel="0" collapsed="false">
      <c r="A689" s="27"/>
      <c r="B689" s="33"/>
      <c r="C689" s="29"/>
      <c r="D689" s="34"/>
      <c r="E689" s="34"/>
      <c r="F689" s="34"/>
      <c r="G689" s="36"/>
      <c r="H689" s="10"/>
      <c r="I689" s="37"/>
      <c r="J689" s="10"/>
      <c r="K689" s="10"/>
      <c r="L689" s="10"/>
      <c r="M689" s="10"/>
      <c r="N689" s="10"/>
      <c r="O689" s="10"/>
      <c r="P689" s="10"/>
      <c r="Q689" s="10"/>
      <c r="R689" s="10"/>
    </row>
    <row r="690" customFormat="false" ht="12.75" hidden="false" customHeight="true" outlineLevel="0" collapsed="false">
      <c r="A690" s="27" t="n">
        <f aca="false">B690</f>
        <v>45992</v>
      </c>
      <c r="B690" s="28" t="n">
        <f aca="false">B688+1</f>
        <v>45992</v>
      </c>
      <c r="C690" s="29"/>
      <c r="D690" s="34"/>
      <c r="E690" s="34"/>
      <c r="F690" s="34"/>
      <c r="G690" s="36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customFormat="false" ht="12.75" hidden="false" customHeight="true" outlineLevel="0" collapsed="false">
      <c r="A691" s="27"/>
      <c r="B691" s="33"/>
      <c r="C691" s="29"/>
      <c r="D691" s="34"/>
      <c r="E691" s="34"/>
      <c r="F691" s="34"/>
      <c r="G691" s="36"/>
      <c r="H691" s="10"/>
      <c r="I691" s="37"/>
      <c r="J691" s="10"/>
      <c r="K691" s="10"/>
      <c r="L691" s="10"/>
      <c r="M691" s="10"/>
      <c r="N691" s="10"/>
      <c r="O691" s="10"/>
      <c r="P691" s="10"/>
      <c r="Q691" s="10"/>
      <c r="R691" s="10"/>
    </row>
    <row r="692" customFormat="false" ht="12.75" hidden="false" customHeight="true" outlineLevel="0" collapsed="false">
      <c r="A692" s="27" t="n">
        <f aca="false">B692</f>
        <v>45993</v>
      </c>
      <c r="B692" s="28" t="n">
        <f aca="false">B690+1</f>
        <v>45993</v>
      </c>
      <c r="C692" s="29"/>
      <c r="D692" s="34"/>
      <c r="E692" s="34" t="s">
        <v>53</v>
      </c>
      <c r="F692" s="34"/>
      <c r="G692" s="36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customFormat="false" ht="12.75" hidden="false" customHeight="true" outlineLevel="0" collapsed="false">
      <c r="A693" s="27"/>
      <c r="B693" s="33"/>
      <c r="C693" s="29"/>
      <c r="D693" s="34"/>
      <c r="E693" s="34"/>
      <c r="F693" s="34"/>
      <c r="G693" s="36"/>
      <c r="H693" s="10"/>
      <c r="I693" s="37"/>
      <c r="J693" s="10"/>
      <c r="K693" s="10"/>
      <c r="L693" s="10"/>
      <c r="M693" s="10"/>
      <c r="N693" s="10"/>
      <c r="O693" s="10"/>
      <c r="P693" s="10"/>
      <c r="Q693" s="10"/>
      <c r="R693" s="10"/>
    </row>
    <row r="694" customFormat="false" ht="12.75" hidden="false" customHeight="true" outlineLevel="0" collapsed="false">
      <c r="A694" s="27" t="n">
        <f aca="false">B694</f>
        <v>45994</v>
      </c>
      <c r="B694" s="28" t="n">
        <f aca="false">B692+1</f>
        <v>45994</v>
      </c>
      <c r="C694" s="29"/>
      <c r="D694" s="34"/>
      <c r="E694" s="34"/>
      <c r="F694" s="34" t="s">
        <v>135</v>
      </c>
      <c r="G694" s="36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customFormat="false" ht="12.75" hidden="false" customHeight="true" outlineLevel="0" collapsed="false">
      <c r="A695" s="27"/>
      <c r="B695" s="33"/>
      <c r="C695" s="29"/>
      <c r="D695" s="34"/>
      <c r="E695" s="34"/>
      <c r="F695" s="34"/>
      <c r="G695" s="36"/>
      <c r="H695" s="10"/>
      <c r="I695" s="37"/>
      <c r="J695" s="10"/>
      <c r="K695" s="10"/>
      <c r="L695" s="10"/>
      <c r="M695" s="10"/>
      <c r="N695" s="10"/>
      <c r="O695" s="10"/>
      <c r="P695" s="10"/>
      <c r="Q695" s="10"/>
      <c r="R695" s="10"/>
    </row>
    <row r="696" customFormat="false" ht="12.75" hidden="false" customHeight="true" outlineLevel="0" collapsed="false">
      <c r="A696" s="27" t="n">
        <f aca="false">B696</f>
        <v>45995</v>
      </c>
      <c r="B696" s="28" t="n">
        <f aca="false">B694+1</f>
        <v>45995</v>
      </c>
      <c r="C696" s="29"/>
      <c r="D696" s="34"/>
      <c r="E696" s="34"/>
      <c r="F696" s="34"/>
      <c r="G696" s="36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customFormat="false" ht="12.75" hidden="false" customHeight="true" outlineLevel="0" collapsed="false">
      <c r="A697" s="27"/>
      <c r="B697" s="33" t="s">
        <v>136</v>
      </c>
      <c r="C697" s="29"/>
      <c r="D697" s="34"/>
      <c r="E697" s="34"/>
      <c r="F697" s="34"/>
      <c r="G697" s="36"/>
      <c r="H697" s="10"/>
      <c r="I697" s="37"/>
      <c r="J697" s="10"/>
      <c r="K697" s="10"/>
      <c r="L697" s="10"/>
      <c r="M697" s="10"/>
      <c r="N697" s="10"/>
      <c r="O697" s="10"/>
      <c r="P697" s="10"/>
      <c r="Q697" s="10"/>
      <c r="R697" s="10"/>
    </row>
    <row r="698" customFormat="false" ht="12.75" hidden="false" customHeight="true" outlineLevel="0" collapsed="false">
      <c r="A698" s="27" t="n">
        <f aca="false">B698</f>
        <v>45996</v>
      </c>
      <c r="B698" s="28" t="n">
        <f aca="false">B696+1</f>
        <v>45996</v>
      </c>
      <c r="C698" s="29"/>
      <c r="D698" s="34"/>
      <c r="E698" s="34" t="s">
        <v>137</v>
      </c>
      <c r="F698" s="34"/>
      <c r="G698" s="36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customFormat="false" ht="12.75" hidden="false" customHeight="true" outlineLevel="0" collapsed="false">
      <c r="A699" s="27"/>
      <c r="B699" s="33" t="s">
        <v>136</v>
      </c>
      <c r="C699" s="29"/>
      <c r="D699" s="34"/>
      <c r="E699" s="34"/>
      <c r="F699" s="34"/>
      <c r="G699" s="36"/>
      <c r="H699" s="10"/>
      <c r="I699" s="37"/>
      <c r="J699" s="10"/>
      <c r="K699" s="10"/>
      <c r="L699" s="10"/>
      <c r="M699" s="10"/>
      <c r="N699" s="10"/>
      <c r="O699" s="10"/>
      <c r="P699" s="10"/>
      <c r="Q699" s="10"/>
      <c r="R699" s="10"/>
    </row>
    <row r="700" customFormat="false" ht="12.75" hidden="false" customHeight="true" outlineLevel="0" collapsed="false">
      <c r="A700" s="27" t="n">
        <f aca="false">B700</f>
        <v>45997</v>
      </c>
      <c r="B700" s="28" t="n">
        <f aca="false">B698+1</f>
        <v>45997</v>
      </c>
      <c r="C700" s="29"/>
      <c r="D700" s="34"/>
      <c r="E700" s="34"/>
      <c r="F700" s="34"/>
      <c r="G700" s="36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customFormat="false" ht="12.75" hidden="false" customHeight="true" outlineLevel="0" collapsed="false">
      <c r="A701" s="27"/>
      <c r="B701" s="33" t="s">
        <v>136</v>
      </c>
      <c r="C701" s="29"/>
      <c r="D701" s="34"/>
      <c r="E701" s="34"/>
      <c r="F701" s="34"/>
      <c r="G701" s="36"/>
      <c r="H701" s="10"/>
      <c r="I701" s="37"/>
      <c r="J701" s="10"/>
      <c r="K701" s="10"/>
      <c r="L701" s="10"/>
      <c r="M701" s="10"/>
      <c r="N701" s="10"/>
      <c r="O701" s="10"/>
      <c r="P701" s="10"/>
      <c r="Q701" s="10"/>
      <c r="R701" s="10"/>
    </row>
    <row r="702" customFormat="false" ht="12.75" hidden="false" customHeight="true" outlineLevel="0" collapsed="false">
      <c r="A702" s="27" t="n">
        <f aca="false">B702</f>
        <v>45998</v>
      </c>
      <c r="B702" s="28" t="n">
        <f aca="false">B700+1</f>
        <v>45998</v>
      </c>
      <c r="C702" s="29"/>
      <c r="D702" s="34"/>
      <c r="E702" s="34"/>
      <c r="F702" s="34"/>
      <c r="G702" s="36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customFormat="false" ht="12.75" hidden="false" customHeight="true" outlineLevel="0" collapsed="false">
      <c r="A703" s="27"/>
      <c r="B703" s="33" t="s">
        <v>136</v>
      </c>
      <c r="C703" s="29"/>
      <c r="D703" s="34"/>
      <c r="E703" s="34"/>
      <c r="F703" s="34"/>
      <c r="G703" s="36"/>
      <c r="H703" s="10"/>
      <c r="I703" s="37"/>
      <c r="J703" s="10"/>
      <c r="K703" s="10"/>
      <c r="L703" s="10"/>
      <c r="M703" s="10"/>
      <c r="N703" s="10"/>
      <c r="O703" s="10"/>
      <c r="P703" s="10"/>
      <c r="Q703" s="10"/>
      <c r="R703" s="10"/>
    </row>
    <row r="704" customFormat="false" ht="12.75" hidden="false" customHeight="true" outlineLevel="0" collapsed="false">
      <c r="A704" s="27" t="n">
        <f aca="false">B704</f>
        <v>45999</v>
      </c>
      <c r="B704" s="28" t="n">
        <f aca="false">B702+1</f>
        <v>45999</v>
      </c>
      <c r="C704" s="29"/>
      <c r="D704" s="34"/>
      <c r="E704" s="34"/>
      <c r="F704" s="34"/>
      <c r="G704" s="36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customFormat="false" ht="12.75" hidden="false" customHeight="true" outlineLevel="0" collapsed="false">
      <c r="A705" s="27"/>
      <c r="B705" s="33"/>
      <c r="C705" s="29"/>
      <c r="D705" s="34"/>
      <c r="E705" s="34"/>
      <c r="F705" s="34"/>
      <c r="G705" s="36"/>
      <c r="H705" s="10"/>
      <c r="I705" s="37"/>
      <c r="J705" s="10"/>
      <c r="K705" s="10"/>
      <c r="L705" s="10"/>
      <c r="M705" s="10"/>
      <c r="N705" s="10"/>
      <c r="O705" s="10"/>
      <c r="P705" s="10"/>
      <c r="Q705" s="10"/>
      <c r="R705" s="10"/>
    </row>
    <row r="706" customFormat="false" ht="12.75" hidden="false" customHeight="true" outlineLevel="0" collapsed="false">
      <c r="A706" s="27" t="n">
        <f aca="false">B706</f>
        <v>46000</v>
      </c>
      <c r="B706" s="28" t="n">
        <f aca="false">B704+1</f>
        <v>46000</v>
      </c>
      <c r="C706" s="29"/>
      <c r="D706" s="34" t="s">
        <v>57</v>
      </c>
      <c r="E706" s="34"/>
      <c r="F706" s="34"/>
      <c r="G706" s="36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customFormat="false" ht="12.75" hidden="false" customHeight="true" outlineLevel="0" collapsed="false">
      <c r="A707" s="27"/>
      <c r="B707" s="33"/>
      <c r="C707" s="29"/>
      <c r="D707" s="34"/>
      <c r="E707" s="34"/>
      <c r="F707" s="34"/>
      <c r="G707" s="36"/>
      <c r="H707" s="10"/>
      <c r="I707" s="37"/>
      <c r="J707" s="10"/>
      <c r="K707" s="10"/>
      <c r="L707" s="10"/>
      <c r="M707" s="10"/>
      <c r="N707" s="10"/>
      <c r="O707" s="10"/>
      <c r="P707" s="10"/>
      <c r="Q707" s="10"/>
      <c r="R707" s="10"/>
    </row>
    <row r="708" customFormat="false" ht="12.75" hidden="false" customHeight="true" outlineLevel="0" collapsed="false">
      <c r="A708" s="27" t="n">
        <f aca="false">B708</f>
        <v>46001</v>
      </c>
      <c r="B708" s="28" t="n">
        <f aca="false">B706+1</f>
        <v>46001</v>
      </c>
      <c r="C708" s="29"/>
      <c r="D708" s="34"/>
      <c r="E708" s="34"/>
      <c r="F708" s="34"/>
      <c r="G708" s="36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customFormat="false" ht="12.75" hidden="false" customHeight="true" outlineLevel="0" collapsed="false">
      <c r="A709" s="27"/>
      <c r="B709" s="33"/>
      <c r="C709" s="29"/>
      <c r="D709" s="34"/>
      <c r="E709" s="34"/>
      <c r="F709" s="34"/>
      <c r="G709" s="36"/>
      <c r="H709" s="10"/>
      <c r="I709" s="37"/>
      <c r="J709" s="10"/>
      <c r="K709" s="10"/>
      <c r="L709" s="10"/>
      <c r="M709" s="10"/>
      <c r="N709" s="10"/>
      <c r="O709" s="10"/>
      <c r="P709" s="10"/>
      <c r="Q709" s="10"/>
      <c r="R709" s="10"/>
    </row>
    <row r="710" customFormat="false" ht="12.75" hidden="false" customHeight="true" outlineLevel="0" collapsed="false">
      <c r="A710" s="27" t="n">
        <f aca="false">B710</f>
        <v>46002</v>
      </c>
      <c r="B710" s="28" t="n">
        <f aca="false">B708+1</f>
        <v>46002</v>
      </c>
      <c r="C710" s="29"/>
      <c r="D710" s="34"/>
      <c r="E710" s="34"/>
      <c r="F710" s="34"/>
      <c r="G710" s="36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customFormat="false" ht="12.75" hidden="false" customHeight="true" outlineLevel="0" collapsed="false">
      <c r="A711" s="27"/>
      <c r="B711" s="33"/>
      <c r="C711" s="29"/>
      <c r="D711" s="34"/>
      <c r="E711" s="34"/>
      <c r="F711" s="34"/>
      <c r="G711" s="36"/>
      <c r="H711" s="10"/>
      <c r="I711" s="37"/>
      <c r="J711" s="10"/>
      <c r="K711" s="10"/>
      <c r="L711" s="10"/>
      <c r="M711" s="10"/>
      <c r="N711" s="10"/>
      <c r="O711" s="10"/>
      <c r="P711" s="10"/>
      <c r="Q711" s="10"/>
      <c r="R711" s="10"/>
    </row>
    <row r="712" customFormat="false" ht="12.75" hidden="false" customHeight="true" outlineLevel="0" collapsed="false">
      <c r="A712" s="27" t="n">
        <f aca="false">B712</f>
        <v>46003</v>
      </c>
      <c r="B712" s="28" t="n">
        <f aca="false">B710+1</f>
        <v>46003</v>
      </c>
      <c r="C712" s="29"/>
      <c r="D712" s="34"/>
      <c r="E712" s="34" t="s">
        <v>138</v>
      </c>
      <c r="F712" s="34"/>
      <c r="G712" s="36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customFormat="false" ht="12.75" hidden="false" customHeight="true" outlineLevel="0" collapsed="false">
      <c r="A713" s="27"/>
      <c r="B713" s="33"/>
      <c r="C713" s="29"/>
      <c r="D713" s="34"/>
      <c r="E713" s="34"/>
      <c r="F713" s="34"/>
      <c r="G713" s="36"/>
      <c r="H713" s="10"/>
      <c r="I713" s="37"/>
      <c r="J713" s="10"/>
      <c r="K713" s="10"/>
      <c r="L713" s="10"/>
      <c r="M713" s="10"/>
      <c r="N713" s="10"/>
      <c r="O713" s="10"/>
      <c r="P713" s="10"/>
      <c r="Q713" s="10"/>
      <c r="R713" s="10"/>
    </row>
    <row r="714" customFormat="false" ht="12.75" hidden="false" customHeight="true" outlineLevel="0" collapsed="false">
      <c r="A714" s="27" t="n">
        <f aca="false">B714</f>
        <v>46004</v>
      </c>
      <c r="B714" s="28" t="n">
        <f aca="false">B712+1</f>
        <v>46004</v>
      </c>
      <c r="C714" s="29"/>
      <c r="D714" s="34"/>
      <c r="E714" s="34"/>
      <c r="F714" s="34"/>
      <c r="G714" s="36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customFormat="false" ht="12.75" hidden="false" customHeight="true" outlineLevel="0" collapsed="false">
      <c r="A715" s="27"/>
      <c r="B715" s="33"/>
      <c r="C715" s="29"/>
      <c r="D715" s="34"/>
      <c r="E715" s="34"/>
      <c r="F715" s="34"/>
      <c r="G715" s="36"/>
      <c r="H715" s="10"/>
      <c r="I715" s="37"/>
      <c r="J715" s="10"/>
      <c r="K715" s="10"/>
      <c r="L715" s="10"/>
      <c r="M715" s="10"/>
      <c r="N715" s="10"/>
      <c r="O715" s="10"/>
      <c r="P715" s="10"/>
      <c r="Q715" s="10"/>
      <c r="R715" s="10"/>
    </row>
    <row r="716" customFormat="false" ht="12.75" hidden="false" customHeight="true" outlineLevel="0" collapsed="false">
      <c r="A716" s="27" t="n">
        <f aca="false">B716</f>
        <v>46005</v>
      </c>
      <c r="B716" s="28" t="n">
        <f aca="false">B714+1</f>
        <v>46005</v>
      </c>
      <c r="C716" s="29"/>
      <c r="D716" s="34"/>
      <c r="E716" s="34"/>
      <c r="F716" s="34"/>
      <c r="G716" s="36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customFormat="false" ht="12.75" hidden="false" customHeight="true" outlineLevel="0" collapsed="false">
      <c r="A717" s="27"/>
      <c r="B717" s="33"/>
      <c r="C717" s="29"/>
      <c r="D717" s="34"/>
      <c r="E717" s="34"/>
      <c r="F717" s="34"/>
      <c r="G717" s="36"/>
      <c r="H717" s="10"/>
      <c r="I717" s="37"/>
      <c r="J717" s="10"/>
      <c r="K717" s="10"/>
      <c r="L717" s="10"/>
      <c r="M717" s="10"/>
      <c r="N717" s="10"/>
      <c r="O717" s="10"/>
      <c r="P717" s="10"/>
      <c r="Q717" s="10"/>
      <c r="R717" s="10"/>
    </row>
    <row r="718" customFormat="false" ht="12.75" hidden="false" customHeight="true" outlineLevel="0" collapsed="false">
      <c r="A718" s="27" t="n">
        <f aca="false">B718</f>
        <v>46006</v>
      </c>
      <c r="B718" s="28" t="n">
        <f aca="false">B716+1</f>
        <v>46006</v>
      </c>
      <c r="C718" s="29"/>
      <c r="D718" s="34"/>
      <c r="E718" s="34"/>
      <c r="F718" s="34"/>
      <c r="G718" s="36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customFormat="false" ht="12.75" hidden="false" customHeight="true" outlineLevel="0" collapsed="false">
      <c r="A719" s="27"/>
      <c r="B719" s="33"/>
      <c r="C719" s="29"/>
      <c r="D719" s="34"/>
      <c r="E719" s="34"/>
      <c r="F719" s="34"/>
      <c r="G719" s="36"/>
      <c r="H719" s="10"/>
      <c r="I719" s="37"/>
      <c r="J719" s="10"/>
      <c r="K719" s="10"/>
      <c r="L719" s="10"/>
      <c r="M719" s="10"/>
      <c r="N719" s="10"/>
      <c r="O719" s="10"/>
      <c r="P719" s="10"/>
      <c r="Q719" s="10"/>
      <c r="R719" s="10"/>
    </row>
    <row r="720" customFormat="false" ht="12.75" hidden="false" customHeight="true" outlineLevel="0" collapsed="false">
      <c r="A720" s="27" t="n">
        <f aca="false">B720</f>
        <v>46007</v>
      </c>
      <c r="B720" s="28" t="n">
        <f aca="false">B718+1</f>
        <v>46007</v>
      </c>
      <c r="C720" s="29"/>
      <c r="D720" s="34"/>
      <c r="E720" s="34" t="s">
        <v>53</v>
      </c>
      <c r="F720" s="34"/>
      <c r="G720" s="36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customFormat="false" ht="12.75" hidden="false" customHeight="true" outlineLevel="0" collapsed="false">
      <c r="A721" s="27"/>
      <c r="B721" s="33"/>
      <c r="C721" s="29"/>
      <c r="D721" s="34"/>
      <c r="E721" s="34"/>
      <c r="F721" s="34"/>
      <c r="G721" s="36"/>
      <c r="H721" s="10"/>
      <c r="I721" s="37"/>
      <c r="J721" s="10"/>
      <c r="K721" s="10"/>
      <c r="L721" s="10"/>
      <c r="M721" s="10"/>
      <c r="N721" s="10"/>
      <c r="O721" s="10"/>
      <c r="P721" s="10"/>
      <c r="Q721" s="10"/>
      <c r="R721" s="10"/>
    </row>
    <row r="722" customFormat="false" ht="12.75" hidden="false" customHeight="true" outlineLevel="0" collapsed="false">
      <c r="A722" s="27" t="n">
        <f aca="false">B722</f>
        <v>46008</v>
      </c>
      <c r="B722" s="28" t="n">
        <f aca="false">B720+1</f>
        <v>46008</v>
      </c>
      <c r="C722" s="29"/>
      <c r="D722" s="34"/>
      <c r="E722" s="34"/>
      <c r="F722" s="34" t="s">
        <v>67</v>
      </c>
      <c r="G722" s="36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customFormat="false" ht="12.75" hidden="false" customHeight="true" outlineLevel="0" collapsed="false">
      <c r="A723" s="27"/>
      <c r="B723" s="33"/>
      <c r="C723" s="29"/>
      <c r="D723" s="34"/>
      <c r="E723" s="34"/>
      <c r="F723" s="34"/>
      <c r="G723" s="36"/>
      <c r="H723" s="10"/>
      <c r="I723" s="37"/>
      <c r="J723" s="10"/>
      <c r="K723" s="10"/>
      <c r="L723" s="10"/>
      <c r="M723" s="10"/>
      <c r="N723" s="10"/>
      <c r="O723" s="10"/>
      <c r="P723" s="10"/>
      <c r="Q723" s="10"/>
      <c r="R723" s="10"/>
    </row>
    <row r="724" customFormat="false" ht="12.75" hidden="false" customHeight="true" outlineLevel="0" collapsed="false">
      <c r="A724" s="27" t="n">
        <f aca="false">B724</f>
        <v>46009</v>
      </c>
      <c r="B724" s="28" t="n">
        <f aca="false">B722+1</f>
        <v>46009</v>
      </c>
      <c r="C724" s="29"/>
      <c r="D724" s="34"/>
      <c r="E724" s="34"/>
      <c r="F724" s="34"/>
      <c r="G724" s="36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customFormat="false" ht="12.75" hidden="false" customHeight="true" outlineLevel="0" collapsed="false">
      <c r="A725" s="27"/>
      <c r="B725" s="33"/>
      <c r="C725" s="29"/>
      <c r="D725" s="34"/>
      <c r="E725" s="34"/>
      <c r="F725" s="34"/>
      <c r="G725" s="36"/>
      <c r="H725" s="10"/>
      <c r="I725" s="37"/>
      <c r="J725" s="10"/>
      <c r="K725" s="10"/>
      <c r="L725" s="10"/>
      <c r="M725" s="10"/>
      <c r="N725" s="10"/>
      <c r="O725" s="10"/>
      <c r="P725" s="10"/>
      <c r="Q725" s="10"/>
      <c r="R725" s="10"/>
    </row>
    <row r="726" customFormat="false" ht="12.75" hidden="false" customHeight="true" outlineLevel="0" collapsed="false">
      <c r="A726" s="27" t="n">
        <f aca="false">B726</f>
        <v>46010</v>
      </c>
      <c r="B726" s="28" t="n">
        <f aca="false">B724+1</f>
        <v>46010</v>
      </c>
      <c r="C726" s="29"/>
      <c r="D726" s="34"/>
      <c r="E726" s="34" t="s">
        <v>55</v>
      </c>
      <c r="F726" s="34" t="s">
        <v>59</v>
      </c>
      <c r="G726" s="36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customFormat="false" ht="12.75" hidden="false" customHeight="true" outlineLevel="0" collapsed="false">
      <c r="A727" s="27"/>
      <c r="B727" s="33"/>
      <c r="C727" s="29"/>
      <c r="D727" s="34"/>
      <c r="E727" s="34"/>
      <c r="F727" s="34"/>
      <c r="G727" s="36"/>
      <c r="H727" s="10"/>
      <c r="I727" s="37"/>
      <c r="J727" s="10"/>
      <c r="K727" s="10"/>
      <c r="L727" s="10"/>
      <c r="M727" s="10"/>
      <c r="N727" s="10"/>
      <c r="O727" s="10"/>
      <c r="P727" s="10"/>
      <c r="Q727" s="10"/>
      <c r="R727" s="10"/>
    </row>
    <row r="728" customFormat="false" ht="12.75" hidden="false" customHeight="true" outlineLevel="0" collapsed="false">
      <c r="A728" s="27" t="n">
        <f aca="false">B728</f>
        <v>46011</v>
      </c>
      <c r="B728" s="28" t="n">
        <f aca="false">B726+1</f>
        <v>46011</v>
      </c>
      <c r="C728" s="29"/>
      <c r="D728" s="34"/>
      <c r="E728" s="34"/>
      <c r="F728" s="34" t="s">
        <v>139</v>
      </c>
      <c r="G728" s="36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customFormat="false" ht="12.75" hidden="false" customHeight="true" outlineLevel="0" collapsed="false">
      <c r="A729" s="27"/>
      <c r="B729" s="33"/>
      <c r="C729" s="29"/>
      <c r="D729" s="34"/>
      <c r="E729" s="34"/>
      <c r="F729" s="34"/>
      <c r="G729" s="36"/>
      <c r="H729" s="10"/>
      <c r="I729" s="37"/>
      <c r="J729" s="10"/>
      <c r="K729" s="10"/>
      <c r="L729" s="10"/>
      <c r="M729" s="10"/>
      <c r="N729" s="10"/>
      <c r="O729" s="10"/>
      <c r="P729" s="10"/>
      <c r="Q729" s="10"/>
      <c r="R729" s="10"/>
    </row>
    <row r="730" customFormat="false" ht="12.75" hidden="false" customHeight="true" outlineLevel="0" collapsed="false">
      <c r="A730" s="27" t="n">
        <f aca="false">B730</f>
        <v>46012</v>
      </c>
      <c r="B730" s="28" t="n">
        <f aca="false">B728+1</f>
        <v>46012</v>
      </c>
      <c r="C730" s="29"/>
      <c r="D730" s="34"/>
      <c r="E730" s="34"/>
      <c r="F730" s="34"/>
      <c r="G730" s="36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customFormat="false" ht="12.75" hidden="false" customHeight="true" outlineLevel="0" collapsed="false">
      <c r="A731" s="27"/>
      <c r="B731" s="33"/>
      <c r="C731" s="29"/>
      <c r="D731" s="34"/>
      <c r="E731" s="34"/>
      <c r="F731" s="34"/>
      <c r="G731" s="36"/>
      <c r="H731" s="10"/>
      <c r="I731" s="37"/>
      <c r="J731" s="10"/>
      <c r="K731" s="10"/>
      <c r="L731" s="10"/>
      <c r="M731" s="10"/>
      <c r="N731" s="10"/>
      <c r="O731" s="10"/>
      <c r="P731" s="10"/>
      <c r="Q731" s="10"/>
      <c r="R731" s="10"/>
    </row>
    <row r="732" customFormat="false" ht="12.75" hidden="false" customHeight="true" outlineLevel="0" collapsed="false">
      <c r="A732" s="27" t="n">
        <f aca="false">B732</f>
        <v>46013</v>
      </c>
      <c r="B732" s="28" t="n">
        <f aca="false">B730+1</f>
        <v>46013</v>
      </c>
      <c r="C732" s="29" t="s">
        <v>50</v>
      </c>
      <c r="D732" s="34"/>
      <c r="E732" s="34"/>
      <c r="F732" s="34"/>
      <c r="G732" s="36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customFormat="false" ht="12.75" hidden="false" customHeight="true" outlineLevel="0" collapsed="false">
      <c r="A733" s="27"/>
      <c r="B733" s="33"/>
      <c r="C733" s="29"/>
      <c r="D733" s="34"/>
      <c r="E733" s="34"/>
      <c r="F733" s="34"/>
      <c r="G733" s="36"/>
      <c r="H733" s="10"/>
      <c r="I733" s="37"/>
      <c r="J733" s="10"/>
      <c r="K733" s="10"/>
      <c r="L733" s="10"/>
      <c r="M733" s="10"/>
      <c r="N733" s="10"/>
      <c r="O733" s="10"/>
      <c r="P733" s="10"/>
      <c r="Q733" s="10"/>
      <c r="R733" s="10"/>
    </row>
    <row r="734" customFormat="false" ht="12.75" hidden="false" customHeight="true" outlineLevel="0" collapsed="false">
      <c r="A734" s="27" t="n">
        <f aca="false">B734</f>
        <v>46014</v>
      </c>
      <c r="B734" s="28" t="n">
        <f aca="false">B732+1</f>
        <v>46014</v>
      </c>
      <c r="C734" s="29" t="s">
        <v>50</v>
      </c>
      <c r="D734" s="34"/>
      <c r="E734" s="34"/>
      <c r="F734" s="34"/>
      <c r="G734" s="36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customFormat="false" ht="12.75" hidden="false" customHeight="true" outlineLevel="0" collapsed="false">
      <c r="A735" s="27"/>
      <c r="B735" s="33"/>
      <c r="C735" s="29"/>
      <c r="D735" s="34"/>
      <c r="E735" s="34"/>
      <c r="F735" s="34"/>
      <c r="G735" s="36"/>
      <c r="H735" s="10"/>
      <c r="I735" s="37"/>
      <c r="J735" s="10"/>
      <c r="K735" s="10"/>
      <c r="L735" s="10"/>
      <c r="M735" s="10"/>
      <c r="N735" s="10"/>
      <c r="O735" s="10"/>
      <c r="P735" s="10"/>
      <c r="Q735" s="10"/>
      <c r="R735" s="10"/>
    </row>
    <row r="736" customFormat="false" ht="12.75" hidden="false" customHeight="true" outlineLevel="0" collapsed="false">
      <c r="A736" s="27" t="n">
        <f aca="false">B736</f>
        <v>46015</v>
      </c>
      <c r="B736" s="28" t="n">
        <f aca="false">B734+1</f>
        <v>46015</v>
      </c>
      <c r="C736" s="29" t="s">
        <v>50</v>
      </c>
      <c r="D736" s="34"/>
      <c r="E736" s="34"/>
      <c r="F736" s="34"/>
      <c r="G736" s="36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customFormat="false" ht="12.75" hidden="false" customHeight="true" outlineLevel="0" collapsed="false">
      <c r="A737" s="27"/>
      <c r="B737" s="33"/>
      <c r="C737" s="29"/>
      <c r="D737" s="34"/>
      <c r="E737" s="34"/>
      <c r="F737" s="34"/>
      <c r="G737" s="36"/>
      <c r="H737" s="10"/>
      <c r="I737" s="37"/>
      <c r="J737" s="10"/>
      <c r="K737" s="10"/>
      <c r="L737" s="10"/>
      <c r="M737" s="10"/>
      <c r="N737" s="10"/>
      <c r="O737" s="10"/>
      <c r="P737" s="10"/>
      <c r="Q737" s="10"/>
      <c r="R737" s="10"/>
    </row>
    <row r="738" customFormat="false" ht="12.75" hidden="false" customHeight="true" outlineLevel="0" collapsed="false">
      <c r="A738" s="27" t="n">
        <f aca="false">B738</f>
        <v>46016</v>
      </c>
      <c r="B738" s="28" t="n">
        <f aca="false">B736+1</f>
        <v>46016</v>
      </c>
      <c r="C738" s="29" t="s">
        <v>50</v>
      </c>
      <c r="D738" s="34"/>
      <c r="E738" s="34"/>
      <c r="F738" s="34"/>
      <c r="G738" s="36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customFormat="false" ht="12.75" hidden="false" customHeight="true" outlineLevel="0" collapsed="false">
      <c r="A739" s="27"/>
      <c r="B739" s="33" t="s">
        <v>140</v>
      </c>
      <c r="C739" s="29"/>
      <c r="D739" s="34"/>
      <c r="E739" s="34"/>
      <c r="F739" s="34"/>
      <c r="G739" s="36"/>
      <c r="H739" s="10"/>
      <c r="I739" s="37"/>
      <c r="J739" s="10"/>
      <c r="K739" s="10"/>
      <c r="L739" s="10"/>
      <c r="M739" s="10"/>
      <c r="N739" s="10"/>
      <c r="O739" s="10"/>
      <c r="P739" s="10"/>
      <c r="Q739" s="10"/>
      <c r="R739" s="10"/>
    </row>
    <row r="740" customFormat="false" ht="12.75" hidden="false" customHeight="true" outlineLevel="0" collapsed="false">
      <c r="A740" s="27" t="n">
        <f aca="false">B740</f>
        <v>46017</v>
      </c>
      <c r="B740" s="28" t="n">
        <f aca="false">B738+1</f>
        <v>46017</v>
      </c>
      <c r="C740" s="29" t="s">
        <v>50</v>
      </c>
      <c r="D740" s="34"/>
      <c r="E740" s="34"/>
      <c r="F740" s="34"/>
      <c r="G740" s="36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customFormat="false" ht="12.75" hidden="false" customHeight="true" outlineLevel="0" collapsed="false">
      <c r="A741" s="27"/>
      <c r="B741" s="33" t="s">
        <v>141</v>
      </c>
      <c r="C741" s="29"/>
      <c r="D741" s="34"/>
      <c r="E741" s="34"/>
      <c r="F741" s="34"/>
      <c r="G741" s="36"/>
      <c r="H741" s="10"/>
      <c r="I741" s="37"/>
      <c r="J741" s="10"/>
      <c r="K741" s="10"/>
      <c r="L741" s="10"/>
      <c r="M741" s="10"/>
      <c r="N741" s="10"/>
      <c r="O741" s="10"/>
      <c r="P741" s="10"/>
      <c r="Q741" s="10"/>
      <c r="R741" s="10"/>
    </row>
    <row r="742" customFormat="false" ht="12.75" hidden="false" customHeight="true" outlineLevel="0" collapsed="false">
      <c r="A742" s="27" t="n">
        <f aca="false">B742</f>
        <v>46018</v>
      </c>
      <c r="B742" s="28" t="n">
        <f aca="false">B740+1</f>
        <v>46018</v>
      </c>
      <c r="C742" s="29" t="s">
        <v>50</v>
      </c>
      <c r="D742" s="34"/>
      <c r="E742" s="34"/>
      <c r="F742" s="34"/>
      <c r="G742" s="36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customFormat="false" ht="12.75" hidden="false" customHeight="true" outlineLevel="0" collapsed="false">
      <c r="A743" s="27"/>
      <c r="B743" s="33"/>
      <c r="C743" s="29"/>
      <c r="D743" s="34"/>
      <c r="E743" s="34"/>
      <c r="F743" s="34"/>
      <c r="G743" s="36"/>
      <c r="H743" s="10"/>
      <c r="I743" s="37"/>
      <c r="J743" s="10"/>
      <c r="K743" s="10"/>
      <c r="L743" s="10"/>
      <c r="M743" s="10"/>
      <c r="N743" s="10"/>
      <c r="O743" s="10"/>
      <c r="P743" s="10"/>
      <c r="Q743" s="10"/>
      <c r="R743" s="10"/>
    </row>
    <row r="744" customFormat="false" ht="12.75" hidden="false" customHeight="true" outlineLevel="0" collapsed="false">
      <c r="A744" s="27" t="n">
        <f aca="false">B744</f>
        <v>46019</v>
      </c>
      <c r="B744" s="28" t="n">
        <f aca="false">B742+1</f>
        <v>46019</v>
      </c>
      <c r="C744" s="29" t="s">
        <v>50</v>
      </c>
      <c r="D744" s="34"/>
      <c r="E744" s="34"/>
      <c r="F744" s="34"/>
      <c r="G744" s="36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customFormat="false" ht="12.75" hidden="false" customHeight="true" outlineLevel="0" collapsed="false">
      <c r="A745" s="27"/>
      <c r="B745" s="33"/>
      <c r="C745" s="29"/>
      <c r="D745" s="34"/>
      <c r="E745" s="34"/>
      <c r="F745" s="34"/>
      <c r="G745" s="36"/>
      <c r="H745" s="10"/>
      <c r="I745" s="37"/>
      <c r="J745" s="10"/>
      <c r="K745" s="10"/>
      <c r="L745" s="10"/>
      <c r="M745" s="10"/>
      <c r="N745" s="10"/>
      <c r="O745" s="10"/>
      <c r="P745" s="10"/>
      <c r="Q745" s="10"/>
      <c r="R745" s="10"/>
    </row>
    <row r="746" customFormat="false" ht="12.75" hidden="false" customHeight="true" outlineLevel="0" collapsed="false">
      <c r="A746" s="27" t="n">
        <f aca="false">B746</f>
        <v>46020</v>
      </c>
      <c r="B746" s="28" t="n">
        <f aca="false">B744+1</f>
        <v>46020</v>
      </c>
      <c r="C746" s="29" t="s">
        <v>50</v>
      </c>
      <c r="D746" s="34"/>
      <c r="E746" s="34"/>
      <c r="F746" s="34"/>
      <c r="G746" s="36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customFormat="false" ht="12.75" hidden="false" customHeight="true" outlineLevel="0" collapsed="false">
      <c r="A747" s="27"/>
      <c r="B747" s="33"/>
      <c r="C747" s="29"/>
      <c r="D747" s="34"/>
      <c r="E747" s="34"/>
      <c r="F747" s="34"/>
      <c r="G747" s="36"/>
      <c r="H747" s="10"/>
      <c r="I747" s="37"/>
      <c r="J747" s="10"/>
      <c r="K747" s="10"/>
      <c r="L747" s="10"/>
      <c r="M747" s="10"/>
      <c r="N747" s="10"/>
      <c r="O747" s="10"/>
      <c r="P747" s="10"/>
      <c r="Q747" s="10"/>
      <c r="R747" s="10"/>
    </row>
    <row r="748" customFormat="false" ht="12.75" hidden="false" customHeight="true" outlineLevel="0" collapsed="false">
      <c r="A748" s="27" t="n">
        <f aca="false">B748</f>
        <v>46021</v>
      </c>
      <c r="B748" s="28" t="n">
        <f aca="false">B746+1</f>
        <v>46021</v>
      </c>
      <c r="C748" s="29" t="s">
        <v>50</v>
      </c>
      <c r="D748" s="34"/>
      <c r="E748" s="34"/>
      <c r="F748" s="34"/>
      <c r="G748" s="36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customFormat="false" ht="12.75" hidden="false" customHeight="true" outlineLevel="0" collapsed="false">
      <c r="A749" s="27"/>
      <c r="B749" s="33"/>
      <c r="C749" s="29"/>
      <c r="D749" s="34"/>
      <c r="E749" s="34"/>
      <c r="F749" s="34"/>
      <c r="G749" s="36"/>
      <c r="H749" s="10"/>
      <c r="I749" s="37"/>
      <c r="J749" s="10"/>
      <c r="K749" s="10"/>
      <c r="L749" s="10"/>
      <c r="M749" s="10"/>
      <c r="N749" s="10"/>
      <c r="O749" s="10"/>
      <c r="P749" s="10"/>
      <c r="Q749" s="10"/>
      <c r="R749" s="10"/>
    </row>
    <row r="750" customFormat="false" ht="12.75" hidden="false" customHeight="true" outlineLevel="0" collapsed="false">
      <c r="A750" s="27" t="n">
        <f aca="false">B750</f>
        <v>46022</v>
      </c>
      <c r="B750" s="28" t="n">
        <f aca="false">B748+1</f>
        <v>46022</v>
      </c>
      <c r="C750" s="29" t="s">
        <v>50</v>
      </c>
      <c r="D750" s="34"/>
      <c r="E750" s="34"/>
      <c r="F750" s="34"/>
      <c r="G750" s="36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customFormat="false" ht="12.75" hidden="false" customHeight="true" outlineLevel="0" collapsed="false">
      <c r="A751" s="27"/>
      <c r="B751" s="33" t="s">
        <v>142</v>
      </c>
      <c r="C751" s="29"/>
      <c r="D751" s="34"/>
      <c r="E751" s="34"/>
      <c r="F751" s="34"/>
      <c r="G751" s="36"/>
      <c r="H751" s="10"/>
      <c r="I751" s="37"/>
      <c r="J751" s="10"/>
      <c r="K751" s="10"/>
      <c r="L751" s="10"/>
      <c r="M751" s="10"/>
      <c r="N751" s="10"/>
      <c r="O751" s="10"/>
      <c r="P751" s="10"/>
      <c r="Q751" s="10"/>
      <c r="R751" s="10"/>
    </row>
    <row r="752" customFormat="false" ht="12.75" hidden="false" customHeight="true" outlineLevel="0" collapsed="false">
      <c r="A752" s="27"/>
      <c r="B752" s="28"/>
      <c r="C752" s="29"/>
      <c r="D752" s="34"/>
      <c r="E752" s="34"/>
      <c r="F752" s="34"/>
      <c r="G752" s="36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customFormat="false" ht="12.75" hidden="false" customHeight="true" outlineLevel="0" collapsed="false">
      <c r="A753" s="27"/>
      <c r="B753" s="33"/>
      <c r="C753" s="29"/>
      <c r="D753" s="34"/>
      <c r="E753" s="34"/>
      <c r="F753" s="34"/>
      <c r="G753" s="36"/>
      <c r="H753" s="10"/>
      <c r="I753" s="37"/>
      <c r="J753" s="10"/>
      <c r="K753" s="10"/>
      <c r="L753" s="10"/>
      <c r="M753" s="10"/>
      <c r="N753" s="10"/>
      <c r="O753" s="10"/>
      <c r="P753" s="10"/>
      <c r="Q753" s="10"/>
      <c r="R753" s="10"/>
    </row>
  </sheetData>
  <autoFilter ref="A21:G751"/>
  <mergeCells count="2197"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</mergeCells>
  <conditionalFormatting sqref="B753:C753">
    <cfRule type="expression" priority="2" aboveAverage="0" equalAverage="0" bottom="0" percent="0" rank="0" text="" dxfId="4">
      <formula>WEEKDAY($B752,1)=1</formula>
    </cfRule>
    <cfRule type="expression" priority="3" aboveAverage="0" equalAverage="0" bottom="0" percent="0" rank="0" text="" dxfId="5">
      <formula>$B753&lt;&gt;""</formula>
    </cfRule>
  </conditionalFormatting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priority="4" aboveAverage="0" equalAverage="0" bottom="0" percent="0" rank="0" text="" dxfId="6">
      <formula>WEEKDAY($B22,1)=1</formula>
    </cfRule>
    <cfRule type="expression" priority="5" aboveAverage="0" equalAverage="0" bottom="0" percent="0" rank="0" text="" dxfId="7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priority="6" aboveAverage="0" equalAverage="0" bottom="0" percent="0" rank="0" text="" dxfId="8">
      <formula>WEEKDAY($B22,1)=1</formula>
    </cfRule>
    <cfRule type="expression" priority="7" aboveAverage="0" equalAverage="0" bottom="0" percent="0" rank="0" text="" dxfId="9">
      <formula>$B23&lt;&gt;""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2015-11-13T19:26:26Z</dcterms:created>
  <dc:creator>Daniel Becker</dc:creator>
  <dc:description/>
  <dc:language>de-DE</dc:language>
  <cp:lastModifiedBy/>
  <dcterms:modified xsi:type="dcterms:W3CDTF">2025-03-09T18:13:55Z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